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8906F600-A1D4-4F13-9D78-036A7786E2E6}" xr6:coauthVersionLast="34" xr6:coauthVersionMax="34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Доходы!$F$83</definedName>
    <definedName name="LAST_CELL" localSheetId="2">Источники!$F$23</definedName>
    <definedName name="LAST_CELL" localSheetId="1">Расходы!$F$230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Доходы!$A$83</definedName>
    <definedName name="REND_1" localSheetId="2">Источники!$A$23</definedName>
    <definedName name="REND_1" localSheetId="1">Расходы!$A$231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</calcChain>
</file>

<file path=xl/sharedStrings.xml><?xml version="1.0" encoding="utf-8"?>
<sst xmlns="http://schemas.openxmlformats.org/spreadsheetml/2006/main" count="1005" uniqueCount="496">
  <si>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</si>
  <si>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</si>
  <si>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</si>
  <si>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</si>
  <si>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</si>
  <si>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01.08.2018 г.</t>
  </si>
  <si>
    <t>01.08.2018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</si>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</sst>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495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175349113.66999999</v>
      </c>
      <c r="E19" s="28">
        <v>111667262.11</v>
      </c>
      <c r="F19" s="27">
        <f>IF(OR(D19="-",IF(E19="-",0,E19)&gt;=IF(D19="-",0,D19)),"-",IF(D19="-",0,D19)-IF(E19="-",0,E19))</f>
        <v>63681851.559999987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110945273.44</v>
      </c>
      <c r="F21" s="38">
        <f t="shared" ref="F21:F52" si="0">IF(OR(D21="-",IF(E21="-",0,E21)&gt;=IF(D21="-",0,D21)),"-",IF(D21="-",0,D21)-IF(E21="-",0,E21))</f>
        <v>63501926.560000002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27656677.52</v>
      </c>
      <c r="F22" s="38">
        <f t="shared" si="0"/>
        <v>22404622.48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27656677.52</v>
      </c>
      <c r="F23" s="38">
        <f t="shared" si="0"/>
        <v>22404622.48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25403414.719999999</v>
      </c>
      <c r="F24" s="38">
        <f t="shared" si="0"/>
        <v>14616585.280000001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25361259.940000001</v>
      </c>
      <c r="F25" s="38">
        <f t="shared" si="0"/>
        <v>14638740.059999999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18803.810000000001</v>
      </c>
      <c r="F26" s="38">
        <f t="shared" si="0"/>
        <v>1196.1899999999987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23350.97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462430.58</v>
      </c>
      <c r="F28" s="38">
        <f t="shared" si="0"/>
        <v>537569.41999999993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462122.98</v>
      </c>
      <c r="F29" s="38">
        <f t="shared" si="0"/>
        <v>537877.02</v>
      </c>
    </row>
    <row r="30" spans="1:6" ht="112.5" x14ac:dyDescent="0.2">
      <c r="A30" s="39" t="s">
        <v>52</v>
      </c>
      <c r="B30" s="35" t="s">
        <v>30</v>
      </c>
      <c r="C30" s="36" t="s">
        <v>53</v>
      </c>
      <c r="D30" s="37" t="s">
        <v>47</v>
      </c>
      <c r="E30" s="37">
        <v>7.6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300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9041300</v>
      </c>
      <c r="E32" s="37">
        <v>1790832.22</v>
      </c>
      <c r="F32" s="38">
        <f t="shared" si="0"/>
        <v>7250467.7800000003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1789027.45</v>
      </c>
      <c r="F33" s="38">
        <f t="shared" si="0"/>
        <v>7252272.5499999998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47</v>
      </c>
      <c r="E34" s="37">
        <v>1104.77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700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486900</v>
      </c>
      <c r="E36" s="37">
        <v>293799.44</v>
      </c>
      <c r="F36" s="38">
        <f t="shared" si="0"/>
        <v>193100.56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293799.44</v>
      </c>
      <c r="F37" s="38">
        <f t="shared" si="0"/>
        <v>193100.56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187000</v>
      </c>
      <c r="E38" s="37">
        <v>126561.19</v>
      </c>
      <c r="F38" s="38">
        <f t="shared" si="0"/>
        <v>60438.81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2000</v>
      </c>
      <c r="E39" s="37">
        <v>1037.92</v>
      </c>
      <c r="F39" s="38">
        <f t="shared" si="0"/>
        <v>962.07999999999993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297900</v>
      </c>
      <c r="E40" s="37">
        <v>192836.44</v>
      </c>
      <c r="F40" s="38">
        <f t="shared" si="0"/>
        <v>105063.56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47</v>
      </c>
      <c r="E41" s="37">
        <v>-26636.11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86200</v>
      </c>
      <c r="E42" s="37">
        <v>15669.39</v>
      </c>
      <c r="F42" s="38">
        <f t="shared" si="0"/>
        <v>70530.61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86200</v>
      </c>
      <c r="E44" s="37">
        <v>15669.39</v>
      </c>
      <c r="F44" s="38">
        <f t="shared" si="0"/>
        <v>70530.61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86200</v>
      </c>
      <c r="E45" s="37">
        <v>15753.5</v>
      </c>
      <c r="F45" s="38">
        <f t="shared" si="0"/>
        <v>70446.5</v>
      </c>
    </row>
    <row r="46" spans="1:6" ht="22.5" x14ac:dyDescent="0.2">
      <c r="A46" s="34" t="s">
        <v>83</v>
      </c>
      <c r="B46" s="35" t="s">
        <v>30</v>
      </c>
      <c r="C46" s="36" t="s">
        <v>84</v>
      </c>
      <c r="D46" s="37" t="s">
        <v>47</v>
      </c>
      <c r="E46" s="37">
        <v>-84.11</v>
      </c>
      <c r="F46" s="38" t="str">
        <f t="shared" si="0"/>
        <v>-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119259600</v>
      </c>
      <c r="E47" s="37">
        <v>76693546.489999995</v>
      </c>
      <c r="F47" s="38">
        <f t="shared" si="0"/>
        <v>42566053.510000005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1769500</v>
      </c>
      <c r="E48" s="37">
        <v>443405.79</v>
      </c>
      <c r="F48" s="38">
        <f t="shared" si="0"/>
        <v>1326094.21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443405.79</v>
      </c>
      <c r="F49" s="38">
        <f t="shared" si="0"/>
        <v>1326094.21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430174.37</v>
      </c>
      <c r="F50" s="38">
        <f t="shared" si="0"/>
        <v>1339325.6299999999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47</v>
      </c>
      <c r="E51" s="37">
        <v>13231.42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117490100</v>
      </c>
      <c r="E52" s="37">
        <v>76250140.700000003</v>
      </c>
      <c r="F52" s="38">
        <f t="shared" si="0"/>
        <v>41239959.299999997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105280000</v>
      </c>
      <c r="E53" s="37">
        <v>73726784</v>
      </c>
      <c r="F53" s="38">
        <f t="shared" ref="F53:F84" si="1">IF(OR(D53="-",IF(E53="-",0,E53)&gt;=IF(D53="-",0,D53)),"-",IF(D53="-",0,D53)-IF(E53="-",0,E53))</f>
        <v>31553216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73726784</v>
      </c>
      <c r="F54" s="38">
        <f t="shared" si="1"/>
        <v>31553216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12210100</v>
      </c>
      <c r="E55" s="37">
        <v>2523356.7000000002</v>
      </c>
      <c r="F55" s="38">
        <f t="shared" si="1"/>
        <v>9686743.3000000007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2523356.7000000002</v>
      </c>
      <c r="F56" s="38">
        <f t="shared" si="1"/>
        <v>9686743.3000000007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4553200</v>
      </c>
      <c r="E57" s="37">
        <v>6057440.0899999999</v>
      </c>
      <c r="F57" s="38" t="str">
        <f t="shared" si="1"/>
        <v>-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4553200</v>
      </c>
      <c r="E58" s="37">
        <v>5966026.6100000003</v>
      </c>
      <c r="F58" s="38" t="str">
        <f t="shared" si="1"/>
        <v>-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47</v>
      </c>
      <c r="E59" s="37">
        <v>3362477.04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47</v>
      </c>
      <c r="E60" s="37">
        <v>3362477.04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4553200</v>
      </c>
      <c r="E61" s="37">
        <v>2603549.5699999998</v>
      </c>
      <c r="F61" s="38">
        <f t="shared" si="1"/>
        <v>1949650.4300000002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4553200</v>
      </c>
      <c r="E62" s="37">
        <v>2603549.5699999998</v>
      </c>
      <c r="F62" s="38">
        <f t="shared" si="1"/>
        <v>1949650.4300000002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 t="s">
        <v>47</v>
      </c>
      <c r="E63" s="37">
        <v>91413.48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91413.48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 t="s">
        <v>47</v>
      </c>
      <c r="E65" s="37">
        <v>91413.48</v>
      </c>
      <c r="F65" s="38" t="str">
        <f t="shared" si="1"/>
        <v>-</v>
      </c>
    </row>
    <row r="66" spans="1:6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11000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11000</v>
      </c>
      <c r="F67" s="38" t="str">
        <f t="shared" si="1"/>
        <v>-</v>
      </c>
    </row>
    <row r="68" spans="1:6" ht="33.7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11000</v>
      </c>
      <c r="F68" s="38" t="str">
        <f t="shared" si="1"/>
        <v>-</v>
      </c>
    </row>
    <row r="69" spans="1:6" ht="67.5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11000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217140.51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217140.51</v>
      </c>
      <c r="F71" s="38" t="str">
        <f t="shared" si="1"/>
        <v>-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217140.51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>
        <v>901913.67</v>
      </c>
      <c r="E73" s="37">
        <v>721988.67</v>
      </c>
      <c r="F73" s="38">
        <f t="shared" si="1"/>
        <v>179925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>
        <v>901913.67</v>
      </c>
      <c r="E74" s="37">
        <v>721988.67</v>
      </c>
      <c r="F74" s="38">
        <f t="shared" si="1"/>
        <v>179925</v>
      </c>
    </row>
    <row r="75" spans="1:6" ht="22.5" x14ac:dyDescent="0.2">
      <c r="A75" s="34" t="s">
        <v>141</v>
      </c>
      <c r="B75" s="35" t="s">
        <v>30</v>
      </c>
      <c r="C75" s="36" t="s">
        <v>142</v>
      </c>
      <c r="D75" s="37">
        <v>179213.67</v>
      </c>
      <c r="E75" s="37">
        <v>179213.67</v>
      </c>
      <c r="F75" s="38" t="str">
        <f t="shared" si="1"/>
        <v>-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179213.67</v>
      </c>
      <c r="E76" s="37">
        <v>179213.67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41713.67</v>
      </c>
      <c r="E77" s="37">
        <v>179213.67</v>
      </c>
      <c r="F77" s="38" t="str">
        <f t="shared" si="1"/>
        <v>-</v>
      </c>
    </row>
    <row r="78" spans="1:6" x14ac:dyDescent="0.2">
      <c r="A78" s="34" t="s">
        <v>147</v>
      </c>
      <c r="B78" s="35" t="s">
        <v>30</v>
      </c>
      <c r="C78" s="36" t="s">
        <v>148</v>
      </c>
      <c r="D78" s="37">
        <v>137500</v>
      </c>
      <c r="E78" s="37" t="s">
        <v>47</v>
      </c>
      <c r="F78" s="38">
        <f t="shared" si="1"/>
        <v>137500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722700</v>
      </c>
      <c r="E79" s="37">
        <v>542775</v>
      </c>
      <c r="F79" s="38">
        <f t="shared" si="1"/>
        <v>179925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3000</v>
      </c>
      <c r="E80" s="37">
        <v>3000</v>
      </c>
      <c r="F80" s="38" t="str">
        <f t="shared" si="1"/>
        <v>-</v>
      </c>
    </row>
    <row r="81" spans="1:6" ht="33.75" x14ac:dyDescent="0.2">
      <c r="A81" s="34" t="s">
        <v>153</v>
      </c>
      <c r="B81" s="35" t="s">
        <v>30</v>
      </c>
      <c r="C81" s="36" t="s">
        <v>154</v>
      </c>
      <c r="D81" s="37">
        <v>3000</v>
      </c>
      <c r="E81" s="37">
        <v>3000</v>
      </c>
      <c r="F81" s="38" t="str">
        <f t="shared" si="1"/>
        <v>-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719700</v>
      </c>
      <c r="E82" s="37">
        <v>539775</v>
      </c>
      <c r="F82" s="38">
        <f t="shared" si="1"/>
        <v>179925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719700</v>
      </c>
      <c r="E83" s="37">
        <v>539775</v>
      </c>
      <c r="F83" s="38">
        <f t="shared" si="1"/>
        <v>179925</v>
      </c>
    </row>
    <row r="84" spans="1:6" ht="12.75" customHeight="1" x14ac:dyDescent="0.2">
      <c r="A84" s="40"/>
      <c r="B84" s="41"/>
      <c r="C84" s="41"/>
      <c r="D84" s="42"/>
      <c r="E84" s="42"/>
      <c r="F84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159</v>
      </c>
      <c r="B2" s="95"/>
      <c r="C2" s="95"/>
      <c r="D2" s="95"/>
      <c r="E2" s="1"/>
      <c r="F2" s="13" t="s">
        <v>160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161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162</v>
      </c>
      <c r="B13" s="52" t="s">
        <v>163</v>
      </c>
      <c r="C13" s="53" t="s">
        <v>164</v>
      </c>
      <c r="D13" s="54">
        <v>294102717.67000002</v>
      </c>
      <c r="E13" s="55">
        <v>183901225.77000001</v>
      </c>
      <c r="F13" s="56">
        <f>IF(OR(D13="-",IF(E13="-",0,E13)&gt;=IF(D13="-",0,D13)),"-",IF(D13="-",0,D13)-IF(E13="-",0,E13))</f>
        <v>110201491.90000001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165</v>
      </c>
      <c r="B15" s="52" t="s">
        <v>163</v>
      </c>
      <c r="C15" s="53" t="s">
        <v>166</v>
      </c>
      <c r="D15" s="54">
        <v>81596804</v>
      </c>
      <c r="E15" s="55">
        <v>39248769.130000003</v>
      </c>
      <c r="F15" s="56">
        <f t="shared" ref="F15:F78" si="0">IF(OR(D15="-",IF(E15="-",0,E15)&gt;=IF(D15="-",0,D15)),"-",IF(D15="-",0,D15)-IF(E15="-",0,E15))</f>
        <v>42348034.869999997</v>
      </c>
    </row>
    <row r="16" spans="1:6" ht="56.25" x14ac:dyDescent="0.2">
      <c r="A16" s="24" t="s">
        <v>167</v>
      </c>
      <c r="B16" s="63" t="s">
        <v>163</v>
      </c>
      <c r="C16" s="26" t="s">
        <v>168</v>
      </c>
      <c r="D16" s="27">
        <v>68031900</v>
      </c>
      <c r="E16" s="64">
        <v>33154090.289999999</v>
      </c>
      <c r="F16" s="65">
        <f t="shared" si="0"/>
        <v>34877809.710000001</v>
      </c>
    </row>
    <row r="17" spans="1:6" x14ac:dyDescent="0.2">
      <c r="A17" s="24" t="s">
        <v>169</v>
      </c>
      <c r="B17" s="63" t="s">
        <v>163</v>
      </c>
      <c r="C17" s="26" t="s">
        <v>170</v>
      </c>
      <c r="D17" s="27">
        <v>30942900</v>
      </c>
      <c r="E17" s="64">
        <v>14819222.43</v>
      </c>
      <c r="F17" s="65">
        <f t="shared" si="0"/>
        <v>16123677.57</v>
      </c>
    </row>
    <row r="18" spans="1:6" x14ac:dyDescent="0.2">
      <c r="A18" s="24" t="s">
        <v>171</v>
      </c>
      <c r="B18" s="63" t="s">
        <v>163</v>
      </c>
      <c r="C18" s="26" t="s">
        <v>172</v>
      </c>
      <c r="D18" s="27">
        <v>23674000</v>
      </c>
      <c r="E18" s="64">
        <v>11388753.810000001</v>
      </c>
      <c r="F18" s="65">
        <f t="shared" si="0"/>
        <v>12285246.189999999</v>
      </c>
    </row>
    <row r="19" spans="1:6" ht="22.5" x14ac:dyDescent="0.2">
      <c r="A19" s="24" t="s">
        <v>173</v>
      </c>
      <c r="B19" s="63" t="s">
        <v>163</v>
      </c>
      <c r="C19" s="26" t="s">
        <v>174</v>
      </c>
      <c r="D19" s="27">
        <v>119300</v>
      </c>
      <c r="E19" s="64">
        <v>20200</v>
      </c>
      <c r="F19" s="65">
        <f t="shared" si="0"/>
        <v>99100</v>
      </c>
    </row>
    <row r="20" spans="1:6" ht="33.75" x14ac:dyDescent="0.2">
      <c r="A20" s="24" t="s">
        <v>175</v>
      </c>
      <c r="B20" s="63" t="s">
        <v>163</v>
      </c>
      <c r="C20" s="26" t="s">
        <v>176</v>
      </c>
      <c r="D20" s="27">
        <v>7149600</v>
      </c>
      <c r="E20" s="64">
        <v>3410268.62</v>
      </c>
      <c r="F20" s="65">
        <f t="shared" si="0"/>
        <v>3739331.38</v>
      </c>
    </row>
    <row r="21" spans="1:6" ht="22.5" x14ac:dyDescent="0.2">
      <c r="A21" s="24" t="s">
        <v>177</v>
      </c>
      <c r="B21" s="63" t="s">
        <v>163</v>
      </c>
      <c r="C21" s="26" t="s">
        <v>178</v>
      </c>
      <c r="D21" s="27">
        <v>37089000</v>
      </c>
      <c r="E21" s="64">
        <v>18334867.859999999</v>
      </c>
      <c r="F21" s="65">
        <f t="shared" si="0"/>
        <v>18754132.140000001</v>
      </c>
    </row>
    <row r="22" spans="1:6" ht="22.5" x14ac:dyDescent="0.2">
      <c r="A22" s="24" t="s">
        <v>179</v>
      </c>
      <c r="B22" s="63" t="s">
        <v>163</v>
      </c>
      <c r="C22" s="26" t="s">
        <v>180</v>
      </c>
      <c r="D22" s="27">
        <v>26315000</v>
      </c>
      <c r="E22" s="64">
        <v>13636032.289999999</v>
      </c>
      <c r="F22" s="65">
        <f t="shared" si="0"/>
        <v>12678967.710000001</v>
      </c>
    </row>
    <row r="23" spans="1:6" ht="33.75" x14ac:dyDescent="0.2">
      <c r="A23" s="24" t="s">
        <v>181</v>
      </c>
      <c r="B23" s="63" t="s">
        <v>163</v>
      </c>
      <c r="C23" s="26" t="s">
        <v>182</v>
      </c>
      <c r="D23" s="27">
        <v>2972000</v>
      </c>
      <c r="E23" s="64">
        <v>1284708.3</v>
      </c>
      <c r="F23" s="65">
        <f t="shared" si="0"/>
        <v>1687291.7</v>
      </c>
    </row>
    <row r="24" spans="1:6" ht="33.75" x14ac:dyDescent="0.2">
      <c r="A24" s="24" t="s">
        <v>183</v>
      </c>
      <c r="B24" s="63" t="s">
        <v>163</v>
      </c>
      <c r="C24" s="26" t="s">
        <v>184</v>
      </c>
      <c r="D24" s="27">
        <v>7802000</v>
      </c>
      <c r="E24" s="64">
        <v>3414127.27</v>
      </c>
      <c r="F24" s="65">
        <f t="shared" si="0"/>
        <v>4387872.7300000004</v>
      </c>
    </row>
    <row r="25" spans="1:6" ht="22.5" x14ac:dyDescent="0.2">
      <c r="A25" s="24" t="s">
        <v>185</v>
      </c>
      <c r="B25" s="63" t="s">
        <v>163</v>
      </c>
      <c r="C25" s="26" t="s">
        <v>186</v>
      </c>
      <c r="D25" s="27">
        <v>11185880</v>
      </c>
      <c r="E25" s="64">
        <v>5215591.7300000004</v>
      </c>
      <c r="F25" s="65">
        <f t="shared" si="0"/>
        <v>5970288.2699999996</v>
      </c>
    </row>
    <row r="26" spans="1:6" ht="22.5" x14ac:dyDescent="0.2">
      <c r="A26" s="24" t="s">
        <v>187</v>
      </c>
      <c r="B26" s="63" t="s">
        <v>163</v>
      </c>
      <c r="C26" s="26" t="s">
        <v>188</v>
      </c>
      <c r="D26" s="27">
        <v>11185880</v>
      </c>
      <c r="E26" s="64">
        <v>5215591.7300000004</v>
      </c>
      <c r="F26" s="65">
        <f t="shared" si="0"/>
        <v>5970288.2699999996</v>
      </c>
    </row>
    <row r="27" spans="1:6" ht="22.5" x14ac:dyDescent="0.2">
      <c r="A27" s="24" t="s">
        <v>189</v>
      </c>
      <c r="B27" s="63" t="s">
        <v>163</v>
      </c>
      <c r="C27" s="26" t="s">
        <v>190</v>
      </c>
      <c r="D27" s="27">
        <v>1142600</v>
      </c>
      <c r="E27" s="64">
        <v>242888</v>
      </c>
      <c r="F27" s="65">
        <f t="shared" si="0"/>
        <v>899712</v>
      </c>
    </row>
    <row r="28" spans="1:6" x14ac:dyDescent="0.2">
      <c r="A28" s="24" t="s">
        <v>191</v>
      </c>
      <c r="B28" s="63" t="s">
        <v>163</v>
      </c>
      <c r="C28" s="26" t="s">
        <v>192</v>
      </c>
      <c r="D28" s="27">
        <v>10043280</v>
      </c>
      <c r="E28" s="64">
        <v>4972703.7300000004</v>
      </c>
      <c r="F28" s="65">
        <f t="shared" si="0"/>
        <v>5070576.2699999996</v>
      </c>
    </row>
    <row r="29" spans="1:6" x14ac:dyDescent="0.2">
      <c r="A29" s="24" t="s">
        <v>193</v>
      </c>
      <c r="B29" s="63" t="s">
        <v>163</v>
      </c>
      <c r="C29" s="26" t="s">
        <v>194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195</v>
      </c>
      <c r="B30" s="63" t="s">
        <v>163</v>
      </c>
      <c r="C30" s="26" t="s">
        <v>196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197</v>
      </c>
      <c r="B31" s="63" t="s">
        <v>163</v>
      </c>
      <c r="C31" s="26" t="s">
        <v>198</v>
      </c>
      <c r="D31" s="27">
        <v>787024</v>
      </c>
      <c r="E31" s="64">
        <v>606432.1</v>
      </c>
      <c r="F31" s="65">
        <f t="shared" si="0"/>
        <v>180591.90000000002</v>
      </c>
    </row>
    <row r="32" spans="1:6" x14ac:dyDescent="0.2">
      <c r="A32" s="24" t="s">
        <v>199</v>
      </c>
      <c r="B32" s="63" t="s">
        <v>163</v>
      </c>
      <c r="C32" s="26" t="s">
        <v>200</v>
      </c>
      <c r="D32" s="27">
        <v>787024</v>
      </c>
      <c r="E32" s="64">
        <v>606432.1</v>
      </c>
      <c r="F32" s="65">
        <f t="shared" si="0"/>
        <v>180591.90000000002</v>
      </c>
    </row>
    <row r="33" spans="1:6" x14ac:dyDescent="0.2">
      <c r="A33" s="24" t="s">
        <v>201</v>
      </c>
      <c r="B33" s="63" t="s">
        <v>163</v>
      </c>
      <c r="C33" s="26" t="s">
        <v>202</v>
      </c>
      <c r="D33" s="27">
        <v>1511000</v>
      </c>
      <c r="E33" s="64">
        <v>191655.01</v>
      </c>
      <c r="F33" s="65">
        <f t="shared" si="0"/>
        <v>1319344.99</v>
      </c>
    </row>
    <row r="34" spans="1:6" x14ac:dyDescent="0.2">
      <c r="A34" s="24" t="s">
        <v>203</v>
      </c>
      <c r="B34" s="63" t="s">
        <v>163</v>
      </c>
      <c r="C34" s="26" t="s">
        <v>204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205</v>
      </c>
      <c r="B35" s="63" t="s">
        <v>163</v>
      </c>
      <c r="C35" s="26" t="s">
        <v>206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207</v>
      </c>
      <c r="B36" s="63" t="s">
        <v>163</v>
      </c>
      <c r="C36" s="26" t="s">
        <v>208</v>
      </c>
      <c r="D36" s="27">
        <v>611000</v>
      </c>
      <c r="E36" s="64">
        <v>191655.01</v>
      </c>
      <c r="F36" s="65">
        <f t="shared" si="0"/>
        <v>419344.99</v>
      </c>
    </row>
    <row r="37" spans="1:6" x14ac:dyDescent="0.2">
      <c r="A37" s="24" t="s">
        <v>209</v>
      </c>
      <c r="B37" s="63" t="s">
        <v>163</v>
      </c>
      <c r="C37" s="26" t="s">
        <v>210</v>
      </c>
      <c r="D37" s="27">
        <v>140180</v>
      </c>
      <c r="E37" s="64">
        <v>136147.79999999999</v>
      </c>
      <c r="F37" s="65">
        <f t="shared" si="0"/>
        <v>4032.2000000000116</v>
      </c>
    </row>
    <row r="38" spans="1:6" x14ac:dyDescent="0.2">
      <c r="A38" s="24" t="s">
        <v>211</v>
      </c>
      <c r="B38" s="63" t="s">
        <v>163</v>
      </c>
      <c r="C38" s="26" t="s">
        <v>212</v>
      </c>
      <c r="D38" s="27">
        <v>470820</v>
      </c>
      <c r="E38" s="64">
        <v>55507.21</v>
      </c>
      <c r="F38" s="65">
        <f t="shared" si="0"/>
        <v>415312.79</v>
      </c>
    </row>
    <row r="39" spans="1:6" x14ac:dyDescent="0.2">
      <c r="A39" s="24" t="s">
        <v>213</v>
      </c>
      <c r="B39" s="63" t="s">
        <v>163</v>
      </c>
      <c r="C39" s="26" t="s">
        <v>214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215</v>
      </c>
      <c r="B40" s="52" t="s">
        <v>163</v>
      </c>
      <c r="C40" s="53" t="s">
        <v>216</v>
      </c>
      <c r="D40" s="54">
        <v>5720500</v>
      </c>
      <c r="E40" s="55">
        <v>2820630.47</v>
      </c>
      <c r="F40" s="56">
        <f t="shared" si="0"/>
        <v>2899869.53</v>
      </c>
    </row>
    <row r="41" spans="1:6" ht="56.25" x14ac:dyDescent="0.2">
      <c r="A41" s="24" t="s">
        <v>167</v>
      </c>
      <c r="B41" s="63" t="s">
        <v>163</v>
      </c>
      <c r="C41" s="26" t="s">
        <v>217</v>
      </c>
      <c r="D41" s="27">
        <v>4965000</v>
      </c>
      <c r="E41" s="64">
        <v>2430130.4700000002</v>
      </c>
      <c r="F41" s="65">
        <f t="shared" si="0"/>
        <v>2534869.5299999998</v>
      </c>
    </row>
    <row r="42" spans="1:6" ht="22.5" x14ac:dyDescent="0.2">
      <c r="A42" s="24" t="s">
        <v>177</v>
      </c>
      <c r="B42" s="63" t="s">
        <v>163</v>
      </c>
      <c r="C42" s="26" t="s">
        <v>218</v>
      </c>
      <c r="D42" s="27">
        <v>4965000</v>
      </c>
      <c r="E42" s="64">
        <v>2430130.4700000002</v>
      </c>
      <c r="F42" s="65">
        <f t="shared" si="0"/>
        <v>2534869.5299999998</v>
      </c>
    </row>
    <row r="43" spans="1:6" ht="22.5" x14ac:dyDescent="0.2">
      <c r="A43" s="24" t="s">
        <v>179</v>
      </c>
      <c r="B43" s="63" t="s">
        <v>163</v>
      </c>
      <c r="C43" s="26" t="s">
        <v>219</v>
      </c>
      <c r="D43" s="27">
        <v>1762000</v>
      </c>
      <c r="E43" s="64">
        <v>992018.27</v>
      </c>
      <c r="F43" s="65">
        <f t="shared" si="0"/>
        <v>769981.73</v>
      </c>
    </row>
    <row r="44" spans="1:6" ht="33.75" x14ac:dyDescent="0.2">
      <c r="A44" s="24" t="s">
        <v>181</v>
      </c>
      <c r="B44" s="63" t="s">
        <v>163</v>
      </c>
      <c r="C44" s="26" t="s">
        <v>220</v>
      </c>
      <c r="D44" s="27">
        <v>2672000</v>
      </c>
      <c r="E44" s="64">
        <v>1170000</v>
      </c>
      <c r="F44" s="65">
        <f t="shared" si="0"/>
        <v>1502000</v>
      </c>
    </row>
    <row r="45" spans="1:6" ht="33.75" x14ac:dyDescent="0.2">
      <c r="A45" s="24" t="s">
        <v>183</v>
      </c>
      <c r="B45" s="63" t="s">
        <v>163</v>
      </c>
      <c r="C45" s="26" t="s">
        <v>221</v>
      </c>
      <c r="D45" s="27">
        <v>531000</v>
      </c>
      <c r="E45" s="64">
        <v>268112.2</v>
      </c>
      <c r="F45" s="65">
        <f t="shared" si="0"/>
        <v>262887.8</v>
      </c>
    </row>
    <row r="46" spans="1:6" ht="22.5" x14ac:dyDescent="0.2">
      <c r="A46" s="24" t="s">
        <v>185</v>
      </c>
      <c r="B46" s="63" t="s">
        <v>163</v>
      </c>
      <c r="C46" s="26" t="s">
        <v>222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187</v>
      </c>
      <c r="B47" s="63" t="s">
        <v>163</v>
      </c>
      <c r="C47" s="26" t="s">
        <v>223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189</v>
      </c>
      <c r="B48" s="63" t="s">
        <v>163</v>
      </c>
      <c r="C48" s="26" t="s">
        <v>224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191</v>
      </c>
      <c r="B49" s="63" t="s">
        <v>163</v>
      </c>
      <c r="C49" s="26" t="s">
        <v>225</v>
      </c>
      <c r="D49" s="27">
        <v>614000</v>
      </c>
      <c r="E49" s="64">
        <v>299000</v>
      </c>
      <c r="F49" s="65">
        <f t="shared" si="0"/>
        <v>315000</v>
      </c>
    </row>
    <row r="50" spans="1:6" x14ac:dyDescent="0.2">
      <c r="A50" s="24" t="s">
        <v>197</v>
      </c>
      <c r="B50" s="63" t="s">
        <v>163</v>
      </c>
      <c r="C50" s="26" t="s">
        <v>226</v>
      </c>
      <c r="D50" s="27">
        <v>91500</v>
      </c>
      <c r="E50" s="64">
        <v>91500</v>
      </c>
      <c r="F50" s="65" t="str">
        <f t="shared" si="0"/>
        <v>-</v>
      </c>
    </row>
    <row r="51" spans="1:6" x14ac:dyDescent="0.2">
      <c r="A51" s="24" t="s">
        <v>199</v>
      </c>
      <c r="B51" s="63" t="s">
        <v>163</v>
      </c>
      <c r="C51" s="26" t="s">
        <v>227</v>
      </c>
      <c r="D51" s="27">
        <v>91500</v>
      </c>
      <c r="E51" s="64">
        <v>91500</v>
      </c>
      <c r="F51" s="65" t="str">
        <f t="shared" si="0"/>
        <v>-</v>
      </c>
    </row>
    <row r="52" spans="1:6" ht="45" x14ac:dyDescent="0.2">
      <c r="A52" s="51" t="s">
        <v>228</v>
      </c>
      <c r="B52" s="52" t="s">
        <v>163</v>
      </c>
      <c r="C52" s="53" t="s">
        <v>229</v>
      </c>
      <c r="D52" s="54">
        <v>35694104</v>
      </c>
      <c r="E52" s="55">
        <v>17401944.859999999</v>
      </c>
      <c r="F52" s="56">
        <f t="shared" si="0"/>
        <v>18292159.140000001</v>
      </c>
    </row>
    <row r="53" spans="1:6" ht="56.25" x14ac:dyDescent="0.2">
      <c r="A53" s="24" t="s">
        <v>167</v>
      </c>
      <c r="B53" s="63" t="s">
        <v>163</v>
      </c>
      <c r="C53" s="26" t="s">
        <v>230</v>
      </c>
      <c r="D53" s="27">
        <v>32124000</v>
      </c>
      <c r="E53" s="64">
        <v>15904737.390000001</v>
      </c>
      <c r="F53" s="65">
        <f t="shared" si="0"/>
        <v>16219262.609999999</v>
      </c>
    </row>
    <row r="54" spans="1:6" ht="22.5" x14ac:dyDescent="0.2">
      <c r="A54" s="24" t="s">
        <v>177</v>
      </c>
      <c r="B54" s="63" t="s">
        <v>163</v>
      </c>
      <c r="C54" s="26" t="s">
        <v>231</v>
      </c>
      <c r="D54" s="27">
        <v>32124000</v>
      </c>
      <c r="E54" s="64">
        <v>15904737.390000001</v>
      </c>
      <c r="F54" s="65">
        <f t="shared" si="0"/>
        <v>16219262.609999999</v>
      </c>
    </row>
    <row r="55" spans="1:6" ht="22.5" x14ac:dyDescent="0.2">
      <c r="A55" s="24" t="s">
        <v>179</v>
      </c>
      <c r="B55" s="63" t="s">
        <v>163</v>
      </c>
      <c r="C55" s="26" t="s">
        <v>232</v>
      </c>
      <c r="D55" s="27">
        <v>24553000</v>
      </c>
      <c r="E55" s="64">
        <v>12644014.02</v>
      </c>
      <c r="F55" s="65">
        <f t="shared" si="0"/>
        <v>11908985.98</v>
      </c>
    </row>
    <row r="56" spans="1:6" ht="33.75" x14ac:dyDescent="0.2">
      <c r="A56" s="24" t="s">
        <v>181</v>
      </c>
      <c r="B56" s="63" t="s">
        <v>163</v>
      </c>
      <c r="C56" s="26" t="s">
        <v>233</v>
      </c>
      <c r="D56" s="27">
        <v>300000</v>
      </c>
      <c r="E56" s="64">
        <v>114708.3</v>
      </c>
      <c r="F56" s="65">
        <f t="shared" si="0"/>
        <v>185291.7</v>
      </c>
    </row>
    <row r="57" spans="1:6" ht="33.75" x14ac:dyDescent="0.2">
      <c r="A57" s="24" t="s">
        <v>183</v>
      </c>
      <c r="B57" s="63" t="s">
        <v>163</v>
      </c>
      <c r="C57" s="26" t="s">
        <v>234</v>
      </c>
      <c r="D57" s="27">
        <v>7271000</v>
      </c>
      <c r="E57" s="64">
        <v>3146015.07</v>
      </c>
      <c r="F57" s="65">
        <f t="shared" si="0"/>
        <v>4124984.93</v>
      </c>
    </row>
    <row r="58" spans="1:6" ht="22.5" x14ac:dyDescent="0.2">
      <c r="A58" s="24" t="s">
        <v>185</v>
      </c>
      <c r="B58" s="63" t="s">
        <v>163</v>
      </c>
      <c r="C58" s="26" t="s">
        <v>235</v>
      </c>
      <c r="D58" s="27">
        <v>2774580</v>
      </c>
      <c r="E58" s="64">
        <v>982075.37</v>
      </c>
      <c r="F58" s="65">
        <f t="shared" si="0"/>
        <v>1792504.63</v>
      </c>
    </row>
    <row r="59" spans="1:6" ht="22.5" x14ac:dyDescent="0.2">
      <c r="A59" s="24" t="s">
        <v>187</v>
      </c>
      <c r="B59" s="63" t="s">
        <v>163</v>
      </c>
      <c r="C59" s="26" t="s">
        <v>236</v>
      </c>
      <c r="D59" s="27">
        <v>2774580</v>
      </c>
      <c r="E59" s="64">
        <v>982075.37</v>
      </c>
      <c r="F59" s="65">
        <f t="shared" si="0"/>
        <v>1792504.63</v>
      </c>
    </row>
    <row r="60" spans="1:6" ht="22.5" x14ac:dyDescent="0.2">
      <c r="A60" s="24" t="s">
        <v>189</v>
      </c>
      <c r="B60" s="63" t="s">
        <v>163</v>
      </c>
      <c r="C60" s="26" t="s">
        <v>237</v>
      </c>
      <c r="D60" s="27">
        <v>640000</v>
      </c>
      <c r="E60" s="64">
        <v>91738</v>
      </c>
      <c r="F60" s="65">
        <f t="shared" si="0"/>
        <v>548262</v>
      </c>
    </row>
    <row r="61" spans="1:6" x14ac:dyDescent="0.2">
      <c r="A61" s="24" t="s">
        <v>191</v>
      </c>
      <c r="B61" s="63" t="s">
        <v>163</v>
      </c>
      <c r="C61" s="26" t="s">
        <v>238</v>
      </c>
      <c r="D61" s="27">
        <v>2134580</v>
      </c>
      <c r="E61" s="64">
        <v>890337.37</v>
      </c>
      <c r="F61" s="65">
        <f t="shared" si="0"/>
        <v>1244242.6299999999</v>
      </c>
    </row>
    <row r="62" spans="1:6" x14ac:dyDescent="0.2">
      <c r="A62" s="24" t="s">
        <v>197</v>
      </c>
      <c r="B62" s="63" t="s">
        <v>163</v>
      </c>
      <c r="C62" s="26" t="s">
        <v>239</v>
      </c>
      <c r="D62" s="27">
        <v>695524</v>
      </c>
      <c r="E62" s="64">
        <v>514932.1</v>
      </c>
      <c r="F62" s="65">
        <f t="shared" si="0"/>
        <v>180591.90000000002</v>
      </c>
    </row>
    <row r="63" spans="1:6" x14ac:dyDescent="0.2">
      <c r="A63" s="24" t="s">
        <v>199</v>
      </c>
      <c r="B63" s="63" t="s">
        <v>163</v>
      </c>
      <c r="C63" s="26" t="s">
        <v>240</v>
      </c>
      <c r="D63" s="27">
        <v>695524</v>
      </c>
      <c r="E63" s="64">
        <v>514932.1</v>
      </c>
      <c r="F63" s="65">
        <f t="shared" si="0"/>
        <v>180591.90000000002</v>
      </c>
    </row>
    <row r="64" spans="1:6" x14ac:dyDescent="0.2">
      <c r="A64" s="24" t="s">
        <v>201</v>
      </c>
      <c r="B64" s="63" t="s">
        <v>163</v>
      </c>
      <c r="C64" s="26" t="s">
        <v>241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24" t="s">
        <v>207</v>
      </c>
      <c r="B65" s="63" t="s">
        <v>163</v>
      </c>
      <c r="C65" s="26" t="s">
        <v>242</v>
      </c>
      <c r="D65" s="27">
        <v>100000</v>
      </c>
      <c r="E65" s="64">
        <v>200</v>
      </c>
      <c r="F65" s="65">
        <f t="shared" si="0"/>
        <v>99800</v>
      </c>
    </row>
    <row r="66" spans="1:6" x14ac:dyDescent="0.2">
      <c r="A66" s="24" t="s">
        <v>211</v>
      </c>
      <c r="B66" s="63" t="s">
        <v>163</v>
      </c>
      <c r="C66" s="26" t="s">
        <v>243</v>
      </c>
      <c r="D66" s="27">
        <v>100000</v>
      </c>
      <c r="E66" s="64">
        <v>200</v>
      </c>
      <c r="F66" s="65">
        <f t="shared" si="0"/>
        <v>99800</v>
      </c>
    </row>
    <row r="67" spans="1:6" x14ac:dyDescent="0.2">
      <c r="A67" s="51" t="s">
        <v>244</v>
      </c>
      <c r="B67" s="52" t="s">
        <v>163</v>
      </c>
      <c r="C67" s="53" t="s">
        <v>245</v>
      </c>
      <c r="D67" s="54">
        <v>800000</v>
      </c>
      <c r="E67" s="55" t="s">
        <v>47</v>
      </c>
      <c r="F67" s="56">
        <f t="shared" si="0"/>
        <v>800000</v>
      </c>
    </row>
    <row r="68" spans="1:6" x14ac:dyDescent="0.2">
      <c r="A68" s="24" t="s">
        <v>201</v>
      </c>
      <c r="B68" s="63" t="s">
        <v>163</v>
      </c>
      <c r="C68" s="26" t="s">
        <v>246</v>
      </c>
      <c r="D68" s="27">
        <v>800000</v>
      </c>
      <c r="E68" s="64" t="s">
        <v>47</v>
      </c>
      <c r="F68" s="65">
        <f t="shared" si="0"/>
        <v>800000</v>
      </c>
    </row>
    <row r="69" spans="1:6" x14ac:dyDescent="0.2">
      <c r="A69" s="24" t="s">
        <v>213</v>
      </c>
      <c r="B69" s="63" t="s">
        <v>163</v>
      </c>
      <c r="C69" s="26" t="s">
        <v>247</v>
      </c>
      <c r="D69" s="27">
        <v>800000</v>
      </c>
      <c r="E69" s="64" t="s">
        <v>47</v>
      </c>
      <c r="F69" s="65">
        <f t="shared" si="0"/>
        <v>800000</v>
      </c>
    </row>
    <row r="70" spans="1:6" x14ac:dyDescent="0.2">
      <c r="A70" s="51" t="s">
        <v>248</v>
      </c>
      <c r="B70" s="52" t="s">
        <v>163</v>
      </c>
      <c r="C70" s="53" t="s">
        <v>249</v>
      </c>
      <c r="D70" s="54">
        <v>39382200</v>
      </c>
      <c r="E70" s="55">
        <v>19026193.800000001</v>
      </c>
      <c r="F70" s="56">
        <f t="shared" si="0"/>
        <v>20356006.199999999</v>
      </c>
    </row>
    <row r="71" spans="1:6" ht="56.25" x14ac:dyDescent="0.2">
      <c r="A71" s="24" t="s">
        <v>167</v>
      </c>
      <c r="B71" s="63" t="s">
        <v>163</v>
      </c>
      <c r="C71" s="26" t="s">
        <v>250</v>
      </c>
      <c r="D71" s="27">
        <v>30942900</v>
      </c>
      <c r="E71" s="64">
        <v>14819222.43</v>
      </c>
      <c r="F71" s="65">
        <f t="shared" si="0"/>
        <v>16123677.57</v>
      </c>
    </row>
    <row r="72" spans="1:6" x14ac:dyDescent="0.2">
      <c r="A72" s="24" t="s">
        <v>169</v>
      </c>
      <c r="B72" s="63" t="s">
        <v>163</v>
      </c>
      <c r="C72" s="26" t="s">
        <v>251</v>
      </c>
      <c r="D72" s="27">
        <v>30942900</v>
      </c>
      <c r="E72" s="64">
        <v>14819222.43</v>
      </c>
      <c r="F72" s="65">
        <f t="shared" si="0"/>
        <v>16123677.57</v>
      </c>
    </row>
    <row r="73" spans="1:6" x14ac:dyDescent="0.2">
      <c r="A73" s="24" t="s">
        <v>171</v>
      </c>
      <c r="B73" s="63" t="s">
        <v>163</v>
      </c>
      <c r="C73" s="26" t="s">
        <v>252</v>
      </c>
      <c r="D73" s="27">
        <v>23674000</v>
      </c>
      <c r="E73" s="64">
        <v>11388753.810000001</v>
      </c>
      <c r="F73" s="65">
        <f t="shared" si="0"/>
        <v>12285246.189999999</v>
      </c>
    </row>
    <row r="74" spans="1:6" ht="22.5" x14ac:dyDescent="0.2">
      <c r="A74" s="24" t="s">
        <v>173</v>
      </c>
      <c r="B74" s="63" t="s">
        <v>163</v>
      </c>
      <c r="C74" s="26" t="s">
        <v>253</v>
      </c>
      <c r="D74" s="27">
        <v>119300</v>
      </c>
      <c r="E74" s="64">
        <v>20200</v>
      </c>
      <c r="F74" s="65">
        <f t="shared" si="0"/>
        <v>99100</v>
      </c>
    </row>
    <row r="75" spans="1:6" ht="33.75" x14ac:dyDescent="0.2">
      <c r="A75" s="24" t="s">
        <v>175</v>
      </c>
      <c r="B75" s="63" t="s">
        <v>163</v>
      </c>
      <c r="C75" s="26" t="s">
        <v>254</v>
      </c>
      <c r="D75" s="27">
        <v>7149600</v>
      </c>
      <c r="E75" s="64">
        <v>3410268.62</v>
      </c>
      <c r="F75" s="65">
        <f t="shared" si="0"/>
        <v>3739331.38</v>
      </c>
    </row>
    <row r="76" spans="1:6" ht="22.5" x14ac:dyDescent="0.2">
      <c r="A76" s="24" t="s">
        <v>185</v>
      </c>
      <c r="B76" s="63" t="s">
        <v>163</v>
      </c>
      <c r="C76" s="26" t="s">
        <v>255</v>
      </c>
      <c r="D76" s="27">
        <v>7747300</v>
      </c>
      <c r="E76" s="64">
        <v>3934516.36</v>
      </c>
      <c r="F76" s="65">
        <f t="shared" si="0"/>
        <v>3812783.64</v>
      </c>
    </row>
    <row r="77" spans="1:6" ht="22.5" x14ac:dyDescent="0.2">
      <c r="A77" s="24" t="s">
        <v>187</v>
      </c>
      <c r="B77" s="63" t="s">
        <v>163</v>
      </c>
      <c r="C77" s="26" t="s">
        <v>256</v>
      </c>
      <c r="D77" s="27">
        <v>7747300</v>
      </c>
      <c r="E77" s="64">
        <v>3934516.36</v>
      </c>
      <c r="F77" s="65">
        <f t="shared" si="0"/>
        <v>3812783.64</v>
      </c>
    </row>
    <row r="78" spans="1:6" ht="22.5" x14ac:dyDescent="0.2">
      <c r="A78" s="24" t="s">
        <v>189</v>
      </c>
      <c r="B78" s="63" t="s">
        <v>163</v>
      </c>
      <c r="C78" s="26" t="s">
        <v>257</v>
      </c>
      <c r="D78" s="27">
        <v>452600</v>
      </c>
      <c r="E78" s="64">
        <v>151150</v>
      </c>
      <c r="F78" s="65">
        <f t="shared" si="0"/>
        <v>301450</v>
      </c>
    </row>
    <row r="79" spans="1:6" x14ac:dyDescent="0.2">
      <c r="A79" s="24" t="s">
        <v>191</v>
      </c>
      <c r="B79" s="63" t="s">
        <v>163</v>
      </c>
      <c r="C79" s="26" t="s">
        <v>258</v>
      </c>
      <c r="D79" s="27">
        <v>7294700</v>
      </c>
      <c r="E79" s="64">
        <v>3783366.36</v>
      </c>
      <c r="F79" s="65">
        <f t="shared" ref="F79:F142" si="1">IF(OR(D79="-",IF(E79="-",0,E79)&gt;=IF(D79="-",0,D79)),"-",IF(D79="-",0,D79)-IF(E79="-",0,E79))</f>
        <v>3511333.64</v>
      </c>
    </row>
    <row r="80" spans="1:6" x14ac:dyDescent="0.2">
      <c r="A80" s="24" t="s">
        <v>193</v>
      </c>
      <c r="B80" s="63" t="s">
        <v>163</v>
      </c>
      <c r="C80" s="26" t="s">
        <v>259</v>
      </c>
      <c r="D80" s="27">
        <v>81000</v>
      </c>
      <c r="E80" s="64">
        <v>81000</v>
      </c>
      <c r="F80" s="65" t="str">
        <f t="shared" si="1"/>
        <v>-</v>
      </c>
    </row>
    <row r="81" spans="1:6" x14ac:dyDescent="0.2">
      <c r="A81" s="24" t="s">
        <v>195</v>
      </c>
      <c r="B81" s="63" t="s">
        <v>163</v>
      </c>
      <c r="C81" s="26" t="s">
        <v>260</v>
      </c>
      <c r="D81" s="27">
        <v>81000</v>
      </c>
      <c r="E81" s="64">
        <v>81000</v>
      </c>
      <c r="F81" s="65" t="str">
        <f t="shared" si="1"/>
        <v>-</v>
      </c>
    </row>
    <row r="82" spans="1:6" x14ac:dyDescent="0.2">
      <c r="A82" s="24" t="s">
        <v>201</v>
      </c>
      <c r="B82" s="63" t="s">
        <v>163</v>
      </c>
      <c r="C82" s="26" t="s">
        <v>261</v>
      </c>
      <c r="D82" s="27">
        <v>611000</v>
      </c>
      <c r="E82" s="64">
        <v>191455.01</v>
      </c>
      <c r="F82" s="65">
        <f t="shared" si="1"/>
        <v>419544.99</v>
      </c>
    </row>
    <row r="83" spans="1:6" x14ac:dyDescent="0.2">
      <c r="A83" s="24" t="s">
        <v>203</v>
      </c>
      <c r="B83" s="63" t="s">
        <v>163</v>
      </c>
      <c r="C83" s="26" t="s">
        <v>262</v>
      </c>
      <c r="D83" s="27">
        <v>100000</v>
      </c>
      <c r="E83" s="64" t="s">
        <v>47</v>
      </c>
      <c r="F83" s="65">
        <f t="shared" si="1"/>
        <v>100000</v>
      </c>
    </row>
    <row r="84" spans="1:6" ht="22.5" x14ac:dyDescent="0.2">
      <c r="A84" s="24" t="s">
        <v>205</v>
      </c>
      <c r="B84" s="63" t="s">
        <v>163</v>
      </c>
      <c r="C84" s="26" t="s">
        <v>263</v>
      </c>
      <c r="D84" s="27">
        <v>100000</v>
      </c>
      <c r="E84" s="64" t="s">
        <v>47</v>
      </c>
      <c r="F84" s="65">
        <f t="shared" si="1"/>
        <v>100000</v>
      </c>
    </row>
    <row r="85" spans="1:6" x14ac:dyDescent="0.2">
      <c r="A85" s="24" t="s">
        <v>207</v>
      </c>
      <c r="B85" s="63" t="s">
        <v>163</v>
      </c>
      <c r="C85" s="26" t="s">
        <v>264</v>
      </c>
      <c r="D85" s="27">
        <v>511000</v>
      </c>
      <c r="E85" s="64">
        <v>191455.01</v>
      </c>
      <c r="F85" s="65">
        <f t="shared" si="1"/>
        <v>319544.99</v>
      </c>
    </row>
    <row r="86" spans="1:6" x14ac:dyDescent="0.2">
      <c r="A86" s="24" t="s">
        <v>209</v>
      </c>
      <c r="B86" s="63" t="s">
        <v>163</v>
      </c>
      <c r="C86" s="26" t="s">
        <v>265</v>
      </c>
      <c r="D86" s="27">
        <v>140180</v>
      </c>
      <c r="E86" s="64">
        <v>136147.79999999999</v>
      </c>
      <c r="F86" s="65">
        <f t="shared" si="1"/>
        <v>4032.2000000000116</v>
      </c>
    </row>
    <row r="87" spans="1:6" x14ac:dyDescent="0.2">
      <c r="A87" s="24" t="s">
        <v>211</v>
      </c>
      <c r="B87" s="63" t="s">
        <v>163</v>
      </c>
      <c r="C87" s="26" t="s">
        <v>266</v>
      </c>
      <c r="D87" s="27">
        <v>370820</v>
      </c>
      <c r="E87" s="64">
        <v>55307.21</v>
      </c>
      <c r="F87" s="65">
        <f t="shared" si="1"/>
        <v>315512.78999999998</v>
      </c>
    </row>
    <row r="88" spans="1:6" x14ac:dyDescent="0.2">
      <c r="A88" s="51" t="s">
        <v>267</v>
      </c>
      <c r="B88" s="52" t="s">
        <v>163</v>
      </c>
      <c r="C88" s="53" t="s">
        <v>268</v>
      </c>
      <c r="D88" s="54">
        <v>719700</v>
      </c>
      <c r="E88" s="55">
        <v>372074.58</v>
      </c>
      <c r="F88" s="56">
        <f t="shared" si="1"/>
        <v>347625.42</v>
      </c>
    </row>
    <row r="89" spans="1:6" ht="56.25" x14ac:dyDescent="0.2">
      <c r="A89" s="24" t="s">
        <v>167</v>
      </c>
      <c r="B89" s="63" t="s">
        <v>163</v>
      </c>
      <c r="C89" s="26" t="s">
        <v>269</v>
      </c>
      <c r="D89" s="27">
        <v>719700</v>
      </c>
      <c r="E89" s="64">
        <v>372074.58</v>
      </c>
      <c r="F89" s="65">
        <f t="shared" si="1"/>
        <v>347625.42</v>
      </c>
    </row>
    <row r="90" spans="1:6" ht="22.5" x14ac:dyDescent="0.2">
      <c r="A90" s="24" t="s">
        <v>177</v>
      </c>
      <c r="B90" s="63" t="s">
        <v>163</v>
      </c>
      <c r="C90" s="26" t="s">
        <v>270</v>
      </c>
      <c r="D90" s="27">
        <v>719700</v>
      </c>
      <c r="E90" s="64">
        <v>372074.58</v>
      </c>
      <c r="F90" s="65">
        <f t="shared" si="1"/>
        <v>347625.42</v>
      </c>
    </row>
    <row r="91" spans="1:6" ht="22.5" x14ac:dyDescent="0.2">
      <c r="A91" s="24" t="s">
        <v>179</v>
      </c>
      <c r="B91" s="63" t="s">
        <v>163</v>
      </c>
      <c r="C91" s="26" t="s">
        <v>271</v>
      </c>
      <c r="D91" s="27">
        <v>544500</v>
      </c>
      <c r="E91" s="64">
        <v>285987.48</v>
      </c>
      <c r="F91" s="65">
        <f t="shared" si="1"/>
        <v>258512.52000000002</v>
      </c>
    </row>
    <row r="92" spans="1:6" ht="33.75" x14ac:dyDescent="0.2">
      <c r="A92" s="24" t="s">
        <v>183</v>
      </c>
      <c r="B92" s="63" t="s">
        <v>163</v>
      </c>
      <c r="C92" s="26" t="s">
        <v>272</v>
      </c>
      <c r="D92" s="27">
        <v>175200</v>
      </c>
      <c r="E92" s="64">
        <v>86087.1</v>
      </c>
      <c r="F92" s="65">
        <f t="shared" si="1"/>
        <v>89112.9</v>
      </c>
    </row>
    <row r="93" spans="1:6" x14ac:dyDescent="0.2">
      <c r="A93" s="51" t="s">
        <v>273</v>
      </c>
      <c r="B93" s="52" t="s">
        <v>163</v>
      </c>
      <c r="C93" s="53" t="s">
        <v>274</v>
      </c>
      <c r="D93" s="54">
        <v>719700</v>
      </c>
      <c r="E93" s="55">
        <v>372074.58</v>
      </c>
      <c r="F93" s="56">
        <f t="shared" si="1"/>
        <v>347625.42</v>
      </c>
    </row>
    <row r="94" spans="1:6" ht="56.25" x14ac:dyDescent="0.2">
      <c r="A94" s="24" t="s">
        <v>167</v>
      </c>
      <c r="B94" s="63" t="s">
        <v>163</v>
      </c>
      <c r="C94" s="26" t="s">
        <v>275</v>
      </c>
      <c r="D94" s="27">
        <v>719700</v>
      </c>
      <c r="E94" s="64">
        <v>372074.58</v>
      </c>
      <c r="F94" s="65">
        <f t="shared" si="1"/>
        <v>347625.42</v>
      </c>
    </row>
    <row r="95" spans="1:6" ht="22.5" x14ac:dyDescent="0.2">
      <c r="A95" s="24" t="s">
        <v>177</v>
      </c>
      <c r="B95" s="63" t="s">
        <v>163</v>
      </c>
      <c r="C95" s="26" t="s">
        <v>276</v>
      </c>
      <c r="D95" s="27">
        <v>719700</v>
      </c>
      <c r="E95" s="64">
        <v>372074.58</v>
      </c>
      <c r="F95" s="65">
        <f t="shared" si="1"/>
        <v>347625.42</v>
      </c>
    </row>
    <row r="96" spans="1:6" ht="22.5" x14ac:dyDescent="0.2">
      <c r="A96" s="24" t="s">
        <v>179</v>
      </c>
      <c r="B96" s="63" t="s">
        <v>163</v>
      </c>
      <c r="C96" s="26" t="s">
        <v>277</v>
      </c>
      <c r="D96" s="27">
        <v>544500</v>
      </c>
      <c r="E96" s="64">
        <v>285987.48</v>
      </c>
      <c r="F96" s="65">
        <f t="shared" si="1"/>
        <v>258512.52000000002</v>
      </c>
    </row>
    <row r="97" spans="1:6" ht="33.75" x14ac:dyDescent="0.2">
      <c r="A97" s="24" t="s">
        <v>183</v>
      </c>
      <c r="B97" s="63" t="s">
        <v>163</v>
      </c>
      <c r="C97" s="26" t="s">
        <v>278</v>
      </c>
      <c r="D97" s="27">
        <v>175200</v>
      </c>
      <c r="E97" s="64">
        <v>86087.1</v>
      </c>
      <c r="F97" s="65">
        <f t="shared" si="1"/>
        <v>89112.9</v>
      </c>
    </row>
    <row r="98" spans="1:6" ht="22.5" x14ac:dyDescent="0.2">
      <c r="A98" s="51" t="s">
        <v>279</v>
      </c>
      <c r="B98" s="52" t="s">
        <v>163</v>
      </c>
      <c r="C98" s="53" t="s">
        <v>280</v>
      </c>
      <c r="D98" s="54">
        <v>3466600</v>
      </c>
      <c r="E98" s="55">
        <v>1335727.97</v>
      </c>
      <c r="F98" s="56">
        <f t="shared" si="1"/>
        <v>2130872.0300000003</v>
      </c>
    </row>
    <row r="99" spans="1:6" ht="22.5" x14ac:dyDescent="0.2">
      <c r="A99" s="24" t="s">
        <v>185</v>
      </c>
      <c r="B99" s="63" t="s">
        <v>163</v>
      </c>
      <c r="C99" s="26" t="s">
        <v>281</v>
      </c>
      <c r="D99" s="27">
        <v>3466600</v>
      </c>
      <c r="E99" s="64">
        <v>1335727.97</v>
      </c>
      <c r="F99" s="65">
        <f t="shared" si="1"/>
        <v>2130872.0300000003</v>
      </c>
    </row>
    <row r="100" spans="1:6" ht="22.5" x14ac:dyDescent="0.2">
      <c r="A100" s="24" t="s">
        <v>187</v>
      </c>
      <c r="B100" s="63" t="s">
        <v>163</v>
      </c>
      <c r="C100" s="26" t="s">
        <v>282</v>
      </c>
      <c r="D100" s="27">
        <v>3466600</v>
      </c>
      <c r="E100" s="64">
        <v>1335727.97</v>
      </c>
      <c r="F100" s="65">
        <f t="shared" si="1"/>
        <v>2130872.0300000003</v>
      </c>
    </row>
    <row r="101" spans="1:6" x14ac:dyDescent="0.2">
      <c r="A101" s="24" t="s">
        <v>191</v>
      </c>
      <c r="B101" s="63" t="s">
        <v>163</v>
      </c>
      <c r="C101" s="26" t="s">
        <v>283</v>
      </c>
      <c r="D101" s="27">
        <v>3466600</v>
      </c>
      <c r="E101" s="64">
        <v>1335727.97</v>
      </c>
      <c r="F101" s="65">
        <f t="shared" si="1"/>
        <v>2130872.0300000003</v>
      </c>
    </row>
    <row r="102" spans="1:6" ht="33.75" x14ac:dyDescent="0.2">
      <c r="A102" s="51" t="s">
        <v>284</v>
      </c>
      <c r="B102" s="52" t="s">
        <v>163</v>
      </c>
      <c r="C102" s="53" t="s">
        <v>285</v>
      </c>
      <c r="D102" s="54">
        <v>3463600</v>
      </c>
      <c r="E102" s="55">
        <v>1335727.97</v>
      </c>
      <c r="F102" s="56">
        <f t="shared" si="1"/>
        <v>2127872.0300000003</v>
      </c>
    </row>
    <row r="103" spans="1:6" ht="22.5" x14ac:dyDescent="0.2">
      <c r="A103" s="24" t="s">
        <v>185</v>
      </c>
      <c r="B103" s="63" t="s">
        <v>163</v>
      </c>
      <c r="C103" s="26" t="s">
        <v>286</v>
      </c>
      <c r="D103" s="27">
        <v>3463600</v>
      </c>
      <c r="E103" s="64">
        <v>1335727.97</v>
      </c>
      <c r="F103" s="65">
        <f t="shared" si="1"/>
        <v>2127872.0300000003</v>
      </c>
    </row>
    <row r="104" spans="1:6" ht="22.5" x14ac:dyDescent="0.2">
      <c r="A104" s="24" t="s">
        <v>187</v>
      </c>
      <c r="B104" s="63" t="s">
        <v>163</v>
      </c>
      <c r="C104" s="26" t="s">
        <v>287</v>
      </c>
      <c r="D104" s="27">
        <v>3463600</v>
      </c>
      <c r="E104" s="64">
        <v>1335727.97</v>
      </c>
      <c r="F104" s="65">
        <f t="shared" si="1"/>
        <v>2127872.0300000003</v>
      </c>
    </row>
    <row r="105" spans="1:6" x14ac:dyDescent="0.2">
      <c r="A105" s="24" t="s">
        <v>191</v>
      </c>
      <c r="B105" s="63" t="s">
        <v>163</v>
      </c>
      <c r="C105" s="26" t="s">
        <v>288</v>
      </c>
      <c r="D105" s="27">
        <v>3463600</v>
      </c>
      <c r="E105" s="64">
        <v>1335727.97</v>
      </c>
      <c r="F105" s="65">
        <f t="shared" si="1"/>
        <v>2127872.0300000003</v>
      </c>
    </row>
    <row r="106" spans="1:6" ht="22.5" x14ac:dyDescent="0.2">
      <c r="A106" s="51" t="s">
        <v>289</v>
      </c>
      <c r="B106" s="52" t="s">
        <v>163</v>
      </c>
      <c r="C106" s="53" t="s">
        <v>290</v>
      </c>
      <c r="D106" s="54">
        <v>3000</v>
      </c>
      <c r="E106" s="55" t="s">
        <v>47</v>
      </c>
      <c r="F106" s="56">
        <f t="shared" si="1"/>
        <v>3000</v>
      </c>
    </row>
    <row r="107" spans="1:6" ht="22.5" x14ac:dyDescent="0.2">
      <c r="A107" s="24" t="s">
        <v>185</v>
      </c>
      <c r="B107" s="63" t="s">
        <v>163</v>
      </c>
      <c r="C107" s="26" t="s">
        <v>291</v>
      </c>
      <c r="D107" s="27">
        <v>3000</v>
      </c>
      <c r="E107" s="64" t="s">
        <v>47</v>
      </c>
      <c r="F107" s="65">
        <f t="shared" si="1"/>
        <v>3000</v>
      </c>
    </row>
    <row r="108" spans="1:6" ht="22.5" x14ac:dyDescent="0.2">
      <c r="A108" s="24" t="s">
        <v>187</v>
      </c>
      <c r="B108" s="63" t="s">
        <v>163</v>
      </c>
      <c r="C108" s="26" t="s">
        <v>292</v>
      </c>
      <c r="D108" s="27">
        <v>3000</v>
      </c>
      <c r="E108" s="64" t="s">
        <v>47</v>
      </c>
      <c r="F108" s="65">
        <f t="shared" si="1"/>
        <v>3000</v>
      </c>
    </row>
    <row r="109" spans="1:6" x14ac:dyDescent="0.2">
      <c r="A109" s="24" t="s">
        <v>191</v>
      </c>
      <c r="B109" s="63" t="s">
        <v>163</v>
      </c>
      <c r="C109" s="26" t="s">
        <v>293</v>
      </c>
      <c r="D109" s="27">
        <v>3000</v>
      </c>
      <c r="E109" s="64" t="s">
        <v>47</v>
      </c>
      <c r="F109" s="65">
        <f t="shared" si="1"/>
        <v>3000</v>
      </c>
    </row>
    <row r="110" spans="1:6" x14ac:dyDescent="0.2">
      <c r="A110" s="51" t="s">
        <v>294</v>
      </c>
      <c r="B110" s="52" t="s">
        <v>163</v>
      </c>
      <c r="C110" s="53" t="s">
        <v>295</v>
      </c>
      <c r="D110" s="54">
        <v>25176600</v>
      </c>
      <c r="E110" s="55">
        <v>18073292.350000001</v>
      </c>
      <c r="F110" s="56">
        <f t="shared" si="1"/>
        <v>7103307.6499999985</v>
      </c>
    </row>
    <row r="111" spans="1:6" ht="22.5" x14ac:dyDescent="0.2">
      <c r="A111" s="24" t="s">
        <v>185</v>
      </c>
      <c r="B111" s="63" t="s">
        <v>163</v>
      </c>
      <c r="C111" s="26" t="s">
        <v>296</v>
      </c>
      <c r="D111" s="27">
        <v>1000000</v>
      </c>
      <c r="E111" s="64">
        <v>91782.35</v>
      </c>
      <c r="F111" s="65">
        <f t="shared" si="1"/>
        <v>908217.65</v>
      </c>
    </row>
    <row r="112" spans="1:6" ht="22.5" x14ac:dyDescent="0.2">
      <c r="A112" s="24" t="s">
        <v>187</v>
      </c>
      <c r="B112" s="63" t="s">
        <v>163</v>
      </c>
      <c r="C112" s="26" t="s">
        <v>297</v>
      </c>
      <c r="D112" s="27">
        <v>1000000</v>
      </c>
      <c r="E112" s="64">
        <v>91782.35</v>
      </c>
      <c r="F112" s="65">
        <f t="shared" si="1"/>
        <v>908217.65</v>
      </c>
    </row>
    <row r="113" spans="1:6" x14ac:dyDescent="0.2">
      <c r="A113" s="24" t="s">
        <v>191</v>
      </c>
      <c r="B113" s="63" t="s">
        <v>163</v>
      </c>
      <c r="C113" s="26" t="s">
        <v>298</v>
      </c>
      <c r="D113" s="27">
        <v>1000000</v>
      </c>
      <c r="E113" s="64">
        <v>91782.35</v>
      </c>
      <c r="F113" s="65">
        <f t="shared" si="1"/>
        <v>908217.65</v>
      </c>
    </row>
    <row r="114" spans="1:6" ht="22.5" x14ac:dyDescent="0.2">
      <c r="A114" s="24" t="s">
        <v>299</v>
      </c>
      <c r="B114" s="63" t="s">
        <v>163</v>
      </c>
      <c r="C114" s="26" t="s">
        <v>300</v>
      </c>
      <c r="D114" s="27">
        <v>24176600</v>
      </c>
      <c r="E114" s="64">
        <v>17981510</v>
      </c>
      <c r="F114" s="65">
        <f t="shared" si="1"/>
        <v>6195090</v>
      </c>
    </row>
    <row r="115" spans="1:6" x14ac:dyDescent="0.2">
      <c r="A115" s="24" t="s">
        <v>301</v>
      </c>
      <c r="B115" s="63" t="s">
        <v>163</v>
      </c>
      <c r="C115" s="26" t="s">
        <v>302</v>
      </c>
      <c r="D115" s="27">
        <v>24176600</v>
      </c>
      <c r="E115" s="64">
        <v>17981510</v>
      </c>
      <c r="F115" s="65">
        <f t="shared" si="1"/>
        <v>6195090</v>
      </c>
    </row>
    <row r="116" spans="1:6" x14ac:dyDescent="0.2">
      <c r="A116" s="24" t="s">
        <v>303</v>
      </c>
      <c r="B116" s="63" t="s">
        <v>163</v>
      </c>
      <c r="C116" s="26" t="s">
        <v>304</v>
      </c>
      <c r="D116" s="27">
        <v>24176600</v>
      </c>
      <c r="E116" s="64">
        <v>17981510</v>
      </c>
      <c r="F116" s="65">
        <f t="shared" si="1"/>
        <v>6195090</v>
      </c>
    </row>
    <row r="117" spans="1:6" x14ac:dyDescent="0.2">
      <c r="A117" s="51" t="s">
        <v>305</v>
      </c>
      <c r="B117" s="52" t="s">
        <v>163</v>
      </c>
      <c r="C117" s="53" t="s">
        <v>306</v>
      </c>
      <c r="D117" s="54">
        <v>16460600</v>
      </c>
      <c r="E117" s="55">
        <v>16181510</v>
      </c>
      <c r="F117" s="56">
        <f t="shared" si="1"/>
        <v>279090</v>
      </c>
    </row>
    <row r="118" spans="1:6" ht="22.5" x14ac:dyDescent="0.2">
      <c r="A118" s="24" t="s">
        <v>299</v>
      </c>
      <c r="B118" s="63" t="s">
        <v>163</v>
      </c>
      <c r="C118" s="26" t="s">
        <v>307</v>
      </c>
      <c r="D118" s="27">
        <v>16460600</v>
      </c>
      <c r="E118" s="64">
        <v>16181510</v>
      </c>
      <c r="F118" s="65">
        <f t="shared" si="1"/>
        <v>279090</v>
      </c>
    </row>
    <row r="119" spans="1:6" x14ac:dyDescent="0.2">
      <c r="A119" s="24" t="s">
        <v>301</v>
      </c>
      <c r="B119" s="63" t="s">
        <v>163</v>
      </c>
      <c r="C119" s="26" t="s">
        <v>308</v>
      </c>
      <c r="D119" s="27">
        <v>16460600</v>
      </c>
      <c r="E119" s="64">
        <v>16181510</v>
      </c>
      <c r="F119" s="65">
        <f t="shared" si="1"/>
        <v>279090</v>
      </c>
    </row>
    <row r="120" spans="1:6" x14ac:dyDescent="0.2">
      <c r="A120" s="24" t="s">
        <v>303</v>
      </c>
      <c r="B120" s="63" t="s">
        <v>163</v>
      </c>
      <c r="C120" s="26" t="s">
        <v>309</v>
      </c>
      <c r="D120" s="27">
        <v>16460600</v>
      </c>
      <c r="E120" s="64">
        <v>16181510</v>
      </c>
      <c r="F120" s="65">
        <f t="shared" si="1"/>
        <v>279090</v>
      </c>
    </row>
    <row r="121" spans="1:6" x14ac:dyDescent="0.2">
      <c r="A121" s="51" t="s">
        <v>310</v>
      </c>
      <c r="B121" s="52" t="s">
        <v>163</v>
      </c>
      <c r="C121" s="53" t="s">
        <v>311</v>
      </c>
      <c r="D121" s="54">
        <v>8716000</v>
      </c>
      <c r="E121" s="55">
        <v>1891782.35</v>
      </c>
      <c r="F121" s="56">
        <f t="shared" si="1"/>
        <v>6824217.6500000004</v>
      </c>
    </row>
    <row r="122" spans="1:6" ht="22.5" x14ac:dyDescent="0.2">
      <c r="A122" s="24" t="s">
        <v>185</v>
      </c>
      <c r="B122" s="63" t="s">
        <v>163</v>
      </c>
      <c r="C122" s="26" t="s">
        <v>312</v>
      </c>
      <c r="D122" s="27">
        <v>1000000</v>
      </c>
      <c r="E122" s="64">
        <v>91782.35</v>
      </c>
      <c r="F122" s="65">
        <f t="shared" si="1"/>
        <v>908217.65</v>
      </c>
    </row>
    <row r="123" spans="1:6" ht="22.5" x14ac:dyDescent="0.2">
      <c r="A123" s="24" t="s">
        <v>187</v>
      </c>
      <c r="B123" s="63" t="s">
        <v>163</v>
      </c>
      <c r="C123" s="26" t="s">
        <v>313</v>
      </c>
      <c r="D123" s="27">
        <v>1000000</v>
      </c>
      <c r="E123" s="64">
        <v>91782.35</v>
      </c>
      <c r="F123" s="65">
        <f t="shared" si="1"/>
        <v>908217.65</v>
      </c>
    </row>
    <row r="124" spans="1:6" x14ac:dyDescent="0.2">
      <c r="A124" s="24" t="s">
        <v>191</v>
      </c>
      <c r="B124" s="63" t="s">
        <v>163</v>
      </c>
      <c r="C124" s="26" t="s">
        <v>314</v>
      </c>
      <c r="D124" s="27">
        <v>1000000</v>
      </c>
      <c r="E124" s="64">
        <v>91782.35</v>
      </c>
      <c r="F124" s="65">
        <f t="shared" si="1"/>
        <v>908217.65</v>
      </c>
    </row>
    <row r="125" spans="1:6" ht="22.5" x14ac:dyDescent="0.2">
      <c r="A125" s="24" t="s">
        <v>299</v>
      </c>
      <c r="B125" s="63" t="s">
        <v>163</v>
      </c>
      <c r="C125" s="26" t="s">
        <v>315</v>
      </c>
      <c r="D125" s="27">
        <v>7716000</v>
      </c>
      <c r="E125" s="64">
        <v>1800000</v>
      </c>
      <c r="F125" s="65">
        <f t="shared" si="1"/>
        <v>5916000</v>
      </c>
    </row>
    <row r="126" spans="1:6" x14ac:dyDescent="0.2">
      <c r="A126" s="24" t="s">
        <v>301</v>
      </c>
      <c r="B126" s="63" t="s">
        <v>163</v>
      </c>
      <c r="C126" s="26" t="s">
        <v>316</v>
      </c>
      <c r="D126" s="27">
        <v>7716000</v>
      </c>
      <c r="E126" s="64">
        <v>1800000</v>
      </c>
      <c r="F126" s="65">
        <f t="shared" si="1"/>
        <v>5916000</v>
      </c>
    </row>
    <row r="127" spans="1:6" x14ac:dyDescent="0.2">
      <c r="A127" s="24" t="s">
        <v>303</v>
      </c>
      <c r="B127" s="63" t="s">
        <v>163</v>
      </c>
      <c r="C127" s="26" t="s">
        <v>317</v>
      </c>
      <c r="D127" s="27">
        <v>7716000</v>
      </c>
      <c r="E127" s="64">
        <v>1800000</v>
      </c>
      <c r="F127" s="65">
        <f t="shared" si="1"/>
        <v>5916000</v>
      </c>
    </row>
    <row r="128" spans="1:6" x14ac:dyDescent="0.2">
      <c r="A128" s="51" t="s">
        <v>318</v>
      </c>
      <c r="B128" s="52" t="s">
        <v>163</v>
      </c>
      <c r="C128" s="53" t="s">
        <v>319</v>
      </c>
      <c r="D128" s="54">
        <v>163625900</v>
      </c>
      <c r="E128" s="55">
        <v>110419163.92</v>
      </c>
      <c r="F128" s="56">
        <f t="shared" si="1"/>
        <v>53206736.079999998</v>
      </c>
    </row>
    <row r="129" spans="1:6" ht="22.5" x14ac:dyDescent="0.2">
      <c r="A129" s="24" t="s">
        <v>185</v>
      </c>
      <c r="B129" s="63" t="s">
        <v>163</v>
      </c>
      <c r="C129" s="26" t="s">
        <v>320</v>
      </c>
      <c r="D129" s="27">
        <v>4935900</v>
      </c>
      <c r="E129" s="64">
        <v>1537148.92</v>
      </c>
      <c r="F129" s="65">
        <f t="shared" si="1"/>
        <v>3398751.08</v>
      </c>
    </row>
    <row r="130" spans="1:6" ht="22.5" x14ac:dyDescent="0.2">
      <c r="A130" s="24" t="s">
        <v>187</v>
      </c>
      <c r="B130" s="63" t="s">
        <v>163</v>
      </c>
      <c r="C130" s="26" t="s">
        <v>321</v>
      </c>
      <c r="D130" s="27">
        <v>4935900</v>
      </c>
      <c r="E130" s="64">
        <v>1537148.92</v>
      </c>
      <c r="F130" s="65">
        <f t="shared" si="1"/>
        <v>3398751.08</v>
      </c>
    </row>
    <row r="131" spans="1:6" x14ac:dyDescent="0.2">
      <c r="A131" s="24" t="s">
        <v>191</v>
      </c>
      <c r="B131" s="63" t="s">
        <v>163</v>
      </c>
      <c r="C131" s="26" t="s">
        <v>322</v>
      </c>
      <c r="D131" s="27">
        <v>4935900</v>
      </c>
      <c r="E131" s="64">
        <v>1537148.92</v>
      </c>
      <c r="F131" s="65">
        <f t="shared" si="1"/>
        <v>3398751.08</v>
      </c>
    </row>
    <row r="132" spans="1:6" ht="22.5" x14ac:dyDescent="0.2">
      <c r="A132" s="24" t="s">
        <v>323</v>
      </c>
      <c r="B132" s="63" t="s">
        <v>163</v>
      </c>
      <c r="C132" s="26" t="s">
        <v>324</v>
      </c>
      <c r="D132" s="27">
        <v>42400000</v>
      </c>
      <c r="E132" s="64">
        <v>18000000</v>
      </c>
      <c r="F132" s="65">
        <f t="shared" si="1"/>
        <v>24400000</v>
      </c>
    </row>
    <row r="133" spans="1:6" ht="78.75" x14ac:dyDescent="0.2">
      <c r="A133" s="66" t="s">
        <v>325</v>
      </c>
      <c r="B133" s="63" t="s">
        <v>163</v>
      </c>
      <c r="C133" s="26" t="s">
        <v>326</v>
      </c>
      <c r="D133" s="27">
        <v>42400000</v>
      </c>
      <c r="E133" s="64">
        <v>18000000</v>
      </c>
      <c r="F133" s="65">
        <f t="shared" si="1"/>
        <v>24400000</v>
      </c>
    </row>
    <row r="134" spans="1:6" ht="33.75" x14ac:dyDescent="0.2">
      <c r="A134" s="24" t="s">
        <v>327</v>
      </c>
      <c r="B134" s="63" t="s">
        <v>163</v>
      </c>
      <c r="C134" s="26" t="s">
        <v>328</v>
      </c>
      <c r="D134" s="27">
        <v>42400000</v>
      </c>
      <c r="E134" s="64">
        <v>18000000</v>
      </c>
      <c r="F134" s="65">
        <f t="shared" si="1"/>
        <v>24400000</v>
      </c>
    </row>
    <row r="135" spans="1:6" ht="22.5" x14ac:dyDescent="0.2">
      <c r="A135" s="24" t="s">
        <v>299</v>
      </c>
      <c r="B135" s="63" t="s">
        <v>163</v>
      </c>
      <c r="C135" s="26" t="s">
        <v>329</v>
      </c>
      <c r="D135" s="27">
        <v>116290000</v>
      </c>
      <c r="E135" s="64">
        <v>90882015</v>
      </c>
      <c r="F135" s="65">
        <f t="shared" si="1"/>
        <v>25407985</v>
      </c>
    </row>
    <row r="136" spans="1:6" x14ac:dyDescent="0.2">
      <c r="A136" s="24" t="s">
        <v>301</v>
      </c>
      <c r="B136" s="63" t="s">
        <v>163</v>
      </c>
      <c r="C136" s="26" t="s">
        <v>330</v>
      </c>
      <c r="D136" s="27">
        <v>65288700</v>
      </c>
      <c r="E136" s="64">
        <v>47480495</v>
      </c>
      <c r="F136" s="65">
        <f t="shared" si="1"/>
        <v>17808205</v>
      </c>
    </row>
    <row r="137" spans="1:6" ht="45" x14ac:dyDescent="0.2">
      <c r="A137" s="24" t="s">
        <v>331</v>
      </c>
      <c r="B137" s="63" t="s">
        <v>163</v>
      </c>
      <c r="C137" s="26" t="s">
        <v>332</v>
      </c>
      <c r="D137" s="27">
        <v>50288700</v>
      </c>
      <c r="E137" s="64">
        <v>39080495</v>
      </c>
      <c r="F137" s="65">
        <f t="shared" si="1"/>
        <v>11208205</v>
      </c>
    </row>
    <row r="138" spans="1:6" x14ac:dyDescent="0.2">
      <c r="A138" s="24" t="s">
        <v>303</v>
      </c>
      <c r="B138" s="63" t="s">
        <v>163</v>
      </c>
      <c r="C138" s="26" t="s">
        <v>333</v>
      </c>
      <c r="D138" s="27">
        <v>15000000</v>
      </c>
      <c r="E138" s="64">
        <v>8400000</v>
      </c>
      <c r="F138" s="65">
        <f t="shared" si="1"/>
        <v>6600000</v>
      </c>
    </row>
    <row r="139" spans="1:6" x14ac:dyDescent="0.2">
      <c r="A139" s="24" t="s">
        <v>334</v>
      </c>
      <c r="B139" s="63" t="s">
        <v>163</v>
      </c>
      <c r="C139" s="26" t="s">
        <v>335</v>
      </c>
      <c r="D139" s="27">
        <v>51001300</v>
      </c>
      <c r="E139" s="64">
        <v>43401520</v>
      </c>
      <c r="F139" s="65">
        <f t="shared" si="1"/>
        <v>7599780</v>
      </c>
    </row>
    <row r="140" spans="1:6" ht="45" x14ac:dyDescent="0.2">
      <c r="A140" s="24" t="s">
        <v>336</v>
      </c>
      <c r="B140" s="63" t="s">
        <v>163</v>
      </c>
      <c r="C140" s="26" t="s">
        <v>337</v>
      </c>
      <c r="D140" s="27">
        <v>51001300</v>
      </c>
      <c r="E140" s="64">
        <v>43401520</v>
      </c>
      <c r="F140" s="65">
        <f t="shared" si="1"/>
        <v>7599780</v>
      </c>
    </row>
    <row r="141" spans="1:6" x14ac:dyDescent="0.2">
      <c r="A141" s="51" t="s">
        <v>338</v>
      </c>
      <c r="B141" s="52" t="s">
        <v>163</v>
      </c>
      <c r="C141" s="53" t="s">
        <v>339</v>
      </c>
      <c r="D141" s="54">
        <v>42598400</v>
      </c>
      <c r="E141" s="55">
        <v>18009018.239999998</v>
      </c>
      <c r="F141" s="56">
        <f t="shared" si="1"/>
        <v>24589381.760000002</v>
      </c>
    </row>
    <row r="142" spans="1:6" ht="22.5" x14ac:dyDescent="0.2">
      <c r="A142" s="24" t="s">
        <v>185</v>
      </c>
      <c r="B142" s="63" t="s">
        <v>163</v>
      </c>
      <c r="C142" s="26" t="s">
        <v>340</v>
      </c>
      <c r="D142" s="27">
        <v>198400</v>
      </c>
      <c r="E142" s="64">
        <v>9018.24</v>
      </c>
      <c r="F142" s="65">
        <f t="shared" si="1"/>
        <v>189381.76000000001</v>
      </c>
    </row>
    <row r="143" spans="1:6" ht="22.5" x14ac:dyDescent="0.2">
      <c r="A143" s="24" t="s">
        <v>187</v>
      </c>
      <c r="B143" s="63" t="s">
        <v>163</v>
      </c>
      <c r="C143" s="26" t="s">
        <v>341</v>
      </c>
      <c r="D143" s="27">
        <v>198400</v>
      </c>
      <c r="E143" s="64">
        <v>9018.24</v>
      </c>
      <c r="F143" s="65">
        <f t="shared" ref="F143:F206" si="2">IF(OR(D143="-",IF(E143="-",0,E143)&gt;=IF(D143="-",0,D143)),"-",IF(D143="-",0,D143)-IF(E143="-",0,E143))</f>
        <v>189381.76000000001</v>
      </c>
    </row>
    <row r="144" spans="1:6" x14ac:dyDescent="0.2">
      <c r="A144" s="24" t="s">
        <v>191</v>
      </c>
      <c r="B144" s="63" t="s">
        <v>163</v>
      </c>
      <c r="C144" s="26" t="s">
        <v>342</v>
      </c>
      <c r="D144" s="27">
        <v>198400</v>
      </c>
      <c r="E144" s="64">
        <v>9018.24</v>
      </c>
      <c r="F144" s="65">
        <f t="shared" si="2"/>
        <v>189381.76000000001</v>
      </c>
    </row>
    <row r="145" spans="1:6" ht="22.5" x14ac:dyDescent="0.2">
      <c r="A145" s="24" t="s">
        <v>323</v>
      </c>
      <c r="B145" s="63" t="s">
        <v>163</v>
      </c>
      <c r="C145" s="26" t="s">
        <v>343</v>
      </c>
      <c r="D145" s="27">
        <v>42400000</v>
      </c>
      <c r="E145" s="64">
        <v>18000000</v>
      </c>
      <c r="F145" s="65">
        <f t="shared" si="2"/>
        <v>24400000</v>
      </c>
    </row>
    <row r="146" spans="1:6" ht="78.75" x14ac:dyDescent="0.2">
      <c r="A146" s="66" t="s">
        <v>325</v>
      </c>
      <c r="B146" s="63" t="s">
        <v>163</v>
      </c>
      <c r="C146" s="26" t="s">
        <v>344</v>
      </c>
      <c r="D146" s="27">
        <v>42400000</v>
      </c>
      <c r="E146" s="64">
        <v>18000000</v>
      </c>
      <c r="F146" s="65">
        <f t="shared" si="2"/>
        <v>24400000</v>
      </c>
    </row>
    <row r="147" spans="1:6" ht="33.75" x14ac:dyDescent="0.2">
      <c r="A147" s="24" t="s">
        <v>327</v>
      </c>
      <c r="B147" s="63" t="s">
        <v>163</v>
      </c>
      <c r="C147" s="26" t="s">
        <v>345</v>
      </c>
      <c r="D147" s="27">
        <v>42400000</v>
      </c>
      <c r="E147" s="64">
        <v>18000000</v>
      </c>
      <c r="F147" s="65">
        <f t="shared" si="2"/>
        <v>24400000</v>
      </c>
    </row>
    <row r="148" spans="1:6" x14ac:dyDescent="0.2">
      <c r="A148" s="51" t="s">
        <v>346</v>
      </c>
      <c r="B148" s="52" t="s">
        <v>163</v>
      </c>
      <c r="C148" s="53" t="s">
        <v>347</v>
      </c>
      <c r="D148" s="54">
        <v>4900000</v>
      </c>
      <c r="E148" s="55" t="s">
        <v>47</v>
      </c>
      <c r="F148" s="56">
        <f t="shared" si="2"/>
        <v>4900000</v>
      </c>
    </row>
    <row r="149" spans="1:6" ht="22.5" x14ac:dyDescent="0.2">
      <c r="A149" s="24" t="s">
        <v>299</v>
      </c>
      <c r="B149" s="63" t="s">
        <v>163</v>
      </c>
      <c r="C149" s="26" t="s">
        <v>348</v>
      </c>
      <c r="D149" s="27">
        <v>4900000</v>
      </c>
      <c r="E149" s="64" t="s">
        <v>47</v>
      </c>
      <c r="F149" s="65">
        <f t="shared" si="2"/>
        <v>4900000</v>
      </c>
    </row>
    <row r="150" spans="1:6" x14ac:dyDescent="0.2">
      <c r="A150" s="24" t="s">
        <v>301</v>
      </c>
      <c r="B150" s="63" t="s">
        <v>163</v>
      </c>
      <c r="C150" s="26" t="s">
        <v>349</v>
      </c>
      <c r="D150" s="27">
        <v>4900000</v>
      </c>
      <c r="E150" s="64" t="s">
        <v>47</v>
      </c>
      <c r="F150" s="65">
        <f t="shared" si="2"/>
        <v>4900000</v>
      </c>
    </row>
    <row r="151" spans="1:6" x14ac:dyDescent="0.2">
      <c r="A151" s="24" t="s">
        <v>303</v>
      </c>
      <c r="B151" s="63" t="s">
        <v>163</v>
      </c>
      <c r="C151" s="26" t="s">
        <v>350</v>
      </c>
      <c r="D151" s="27">
        <v>4900000</v>
      </c>
      <c r="E151" s="64" t="s">
        <v>47</v>
      </c>
      <c r="F151" s="65">
        <f t="shared" si="2"/>
        <v>4900000</v>
      </c>
    </row>
    <row r="152" spans="1:6" x14ac:dyDescent="0.2">
      <c r="A152" s="51" t="s">
        <v>351</v>
      </c>
      <c r="B152" s="52" t="s">
        <v>163</v>
      </c>
      <c r="C152" s="53" t="s">
        <v>352</v>
      </c>
      <c r="D152" s="54">
        <v>65838800</v>
      </c>
      <c r="E152" s="55">
        <v>53329650.68</v>
      </c>
      <c r="F152" s="56">
        <f t="shared" si="2"/>
        <v>12509149.32</v>
      </c>
    </row>
    <row r="153" spans="1:6" ht="22.5" x14ac:dyDescent="0.2">
      <c r="A153" s="24" t="s">
        <v>185</v>
      </c>
      <c r="B153" s="63" t="s">
        <v>163</v>
      </c>
      <c r="C153" s="26" t="s">
        <v>353</v>
      </c>
      <c r="D153" s="27">
        <v>4737500</v>
      </c>
      <c r="E153" s="64">
        <v>1528130.68</v>
      </c>
      <c r="F153" s="65">
        <f t="shared" si="2"/>
        <v>3209369.3200000003</v>
      </c>
    </row>
    <row r="154" spans="1:6" ht="22.5" x14ac:dyDescent="0.2">
      <c r="A154" s="24" t="s">
        <v>187</v>
      </c>
      <c r="B154" s="63" t="s">
        <v>163</v>
      </c>
      <c r="C154" s="26" t="s">
        <v>354</v>
      </c>
      <c r="D154" s="27">
        <v>4737500</v>
      </c>
      <c r="E154" s="64">
        <v>1528130.68</v>
      </c>
      <c r="F154" s="65">
        <f t="shared" si="2"/>
        <v>3209369.3200000003</v>
      </c>
    </row>
    <row r="155" spans="1:6" x14ac:dyDescent="0.2">
      <c r="A155" s="24" t="s">
        <v>191</v>
      </c>
      <c r="B155" s="63" t="s">
        <v>163</v>
      </c>
      <c r="C155" s="26" t="s">
        <v>355</v>
      </c>
      <c r="D155" s="27">
        <v>4737500</v>
      </c>
      <c r="E155" s="64">
        <v>1528130.68</v>
      </c>
      <c r="F155" s="65">
        <f t="shared" si="2"/>
        <v>3209369.3200000003</v>
      </c>
    </row>
    <row r="156" spans="1:6" ht="22.5" x14ac:dyDescent="0.2">
      <c r="A156" s="24" t="s">
        <v>299</v>
      </c>
      <c r="B156" s="63" t="s">
        <v>163</v>
      </c>
      <c r="C156" s="26" t="s">
        <v>356</v>
      </c>
      <c r="D156" s="27">
        <v>61101300</v>
      </c>
      <c r="E156" s="64">
        <v>51801520</v>
      </c>
      <c r="F156" s="65">
        <f t="shared" si="2"/>
        <v>9299780</v>
      </c>
    </row>
    <row r="157" spans="1:6" x14ac:dyDescent="0.2">
      <c r="A157" s="24" t="s">
        <v>301</v>
      </c>
      <c r="B157" s="63" t="s">
        <v>163</v>
      </c>
      <c r="C157" s="26" t="s">
        <v>357</v>
      </c>
      <c r="D157" s="27">
        <v>10100000</v>
      </c>
      <c r="E157" s="64">
        <v>8400000</v>
      </c>
      <c r="F157" s="65">
        <f t="shared" si="2"/>
        <v>1700000</v>
      </c>
    </row>
    <row r="158" spans="1:6" x14ac:dyDescent="0.2">
      <c r="A158" s="24" t="s">
        <v>303</v>
      </c>
      <c r="B158" s="63" t="s">
        <v>163</v>
      </c>
      <c r="C158" s="26" t="s">
        <v>358</v>
      </c>
      <c r="D158" s="27">
        <v>10100000</v>
      </c>
      <c r="E158" s="64">
        <v>8400000</v>
      </c>
      <c r="F158" s="65">
        <f t="shared" si="2"/>
        <v>1700000</v>
      </c>
    </row>
    <row r="159" spans="1:6" x14ac:dyDescent="0.2">
      <c r="A159" s="24" t="s">
        <v>334</v>
      </c>
      <c r="B159" s="63" t="s">
        <v>163</v>
      </c>
      <c r="C159" s="26" t="s">
        <v>359</v>
      </c>
      <c r="D159" s="27">
        <v>51001300</v>
      </c>
      <c r="E159" s="64">
        <v>43401520</v>
      </c>
      <c r="F159" s="65">
        <f t="shared" si="2"/>
        <v>7599780</v>
      </c>
    </row>
    <row r="160" spans="1:6" ht="45" x14ac:dyDescent="0.2">
      <c r="A160" s="24" t="s">
        <v>336</v>
      </c>
      <c r="B160" s="63" t="s">
        <v>163</v>
      </c>
      <c r="C160" s="26" t="s">
        <v>360</v>
      </c>
      <c r="D160" s="27">
        <v>51001300</v>
      </c>
      <c r="E160" s="64">
        <v>43401520</v>
      </c>
      <c r="F160" s="65">
        <f t="shared" si="2"/>
        <v>7599780</v>
      </c>
    </row>
    <row r="161" spans="1:6" ht="22.5" x14ac:dyDescent="0.2">
      <c r="A161" s="51" t="s">
        <v>361</v>
      </c>
      <c r="B161" s="52" t="s">
        <v>163</v>
      </c>
      <c r="C161" s="53" t="s">
        <v>362</v>
      </c>
      <c r="D161" s="54">
        <v>50288700</v>
      </c>
      <c r="E161" s="55">
        <v>39080495</v>
      </c>
      <c r="F161" s="56">
        <f t="shared" si="2"/>
        <v>11208205</v>
      </c>
    </row>
    <row r="162" spans="1:6" ht="22.5" x14ac:dyDescent="0.2">
      <c r="A162" s="24" t="s">
        <v>299</v>
      </c>
      <c r="B162" s="63" t="s">
        <v>163</v>
      </c>
      <c r="C162" s="26" t="s">
        <v>363</v>
      </c>
      <c r="D162" s="27">
        <v>50288700</v>
      </c>
      <c r="E162" s="64">
        <v>39080495</v>
      </c>
      <c r="F162" s="65">
        <f t="shared" si="2"/>
        <v>11208205</v>
      </c>
    </row>
    <row r="163" spans="1:6" x14ac:dyDescent="0.2">
      <c r="A163" s="24" t="s">
        <v>301</v>
      </c>
      <c r="B163" s="63" t="s">
        <v>163</v>
      </c>
      <c r="C163" s="26" t="s">
        <v>364</v>
      </c>
      <c r="D163" s="27">
        <v>50288700</v>
      </c>
      <c r="E163" s="64">
        <v>39080495</v>
      </c>
      <c r="F163" s="65">
        <f t="shared" si="2"/>
        <v>11208205</v>
      </c>
    </row>
    <row r="164" spans="1:6" ht="45" x14ac:dyDescent="0.2">
      <c r="A164" s="24" t="s">
        <v>331</v>
      </c>
      <c r="B164" s="63" t="s">
        <v>163</v>
      </c>
      <c r="C164" s="26" t="s">
        <v>365</v>
      </c>
      <c r="D164" s="27">
        <v>50288700</v>
      </c>
      <c r="E164" s="64">
        <v>39080495</v>
      </c>
      <c r="F164" s="65">
        <f t="shared" si="2"/>
        <v>11208205</v>
      </c>
    </row>
    <row r="165" spans="1:6" x14ac:dyDescent="0.2">
      <c r="A165" s="51" t="s">
        <v>366</v>
      </c>
      <c r="B165" s="52" t="s">
        <v>163</v>
      </c>
      <c r="C165" s="53" t="s">
        <v>367</v>
      </c>
      <c r="D165" s="54">
        <v>1286400</v>
      </c>
      <c r="E165" s="55">
        <v>868026</v>
      </c>
      <c r="F165" s="56">
        <f t="shared" si="2"/>
        <v>418374</v>
      </c>
    </row>
    <row r="166" spans="1:6" ht="56.25" x14ac:dyDescent="0.2">
      <c r="A166" s="24" t="s">
        <v>167</v>
      </c>
      <c r="B166" s="63" t="s">
        <v>163</v>
      </c>
      <c r="C166" s="26" t="s">
        <v>368</v>
      </c>
      <c r="D166" s="27">
        <v>296856</v>
      </c>
      <c r="E166" s="64">
        <v>296856</v>
      </c>
      <c r="F166" s="65" t="str">
        <f t="shared" si="2"/>
        <v>-</v>
      </c>
    </row>
    <row r="167" spans="1:6" x14ac:dyDescent="0.2">
      <c r="A167" s="24" t="s">
        <v>169</v>
      </c>
      <c r="B167" s="63" t="s">
        <v>163</v>
      </c>
      <c r="C167" s="26" t="s">
        <v>369</v>
      </c>
      <c r="D167" s="27">
        <v>296856</v>
      </c>
      <c r="E167" s="64">
        <v>296856</v>
      </c>
      <c r="F167" s="65" t="str">
        <f t="shared" si="2"/>
        <v>-</v>
      </c>
    </row>
    <row r="168" spans="1:6" x14ac:dyDescent="0.2">
      <c r="A168" s="24" t="s">
        <v>171</v>
      </c>
      <c r="B168" s="63" t="s">
        <v>163</v>
      </c>
      <c r="C168" s="26" t="s">
        <v>370</v>
      </c>
      <c r="D168" s="27">
        <v>228000</v>
      </c>
      <c r="E168" s="64">
        <v>228000</v>
      </c>
      <c r="F168" s="65" t="str">
        <f t="shared" si="2"/>
        <v>-</v>
      </c>
    </row>
    <row r="169" spans="1:6" ht="33.75" x14ac:dyDescent="0.2">
      <c r="A169" s="24" t="s">
        <v>175</v>
      </c>
      <c r="B169" s="63" t="s">
        <v>163</v>
      </c>
      <c r="C169" s="26" t="s">
        <v>371</v>
      </c>
      <c r="D169" s="27">
        <v>68856</v>
      </c>
      <c r="E169" s="64">
        <v>68856</v>
      </c>
      <c r="F169" s="65" t="str">
        <f t="shared" si="2"/>
        <v>-</v>
      </c>
    </row>
    <row r="170" spans="1:6" ht="22.5" x14ac:dyDescent="0.2">
      <c r="A170" s="24" t="s">
        <v>185</v>
      </c>
      <c r="B170" s="63" t="s">
        <v>163</v>
      </c>
      <c r="C170" s="26" t="s">
        <v>372</v>
      </c>
      <c r="D170" s="27">
        <v>989544</v>
      </c>
      <c r="E170" s="64">
        <v>571170</v>
      </c>
      <c r="F170" s="65">
        <f t="shared" si="2"/>
        <v>418374</v>
      </c>
    </row>
    <row r="171" spans="1:6" ht="22.5" x14ac:dyDescent="0.2">
      <c r="A171" s="24" t="s">
        <v>187</v>
      </c>
      <c r="B171" s="63" t="s">
        <v>163</v>
      </c>
      <c r="C171" s="26" t="s">
        <v>373</v>
      </c>
      <c r="D171" s="27">
        <v>989544</v>
      </c>
      <c r="E171" s="64">
        <v>571170</v>
      </c>
      <c r="F171" s="65">
        <f t="shared" si="2"/>
        <v>418374</v>
      </c>
    </row>
    <row r="172" spans="1:6" x14ac:dyDescent="0.2">
      <c r="A172" s="24" t="s">
        <v>191</v>
      </c>
      <c r="B172" s="63" t="s">
        <v>163</v>
      </c>
      <c r="C172" s="26" t="s">
        <v>374</v>
      </c>
      <c r="D172" s="27">
        <v>989544</v>
      </c>
      <c r="E172" s="64">
        <v>571170</v>
      </c>
      <c r="F172" s="65">
        <f t="shared" si="2"/>
        <v>418374</v>
      </c>
    </row>
    <row r="173" spans="1:6" x14ac:dyDescent="0.2">
      <c r="A173" s="51" t="s">
        <v>375</v>
      </c>
      <c r="B173" s="52" t="s">
        <v>163</v>
      </c>
      <c r="C173" s="53" t="s">
        <v>376</v>
      </c>
      <c r="D173" s="54">
        <v>1286400</v>
      </c>
      <c r="E173" s="55">
        <v>868026</v>
      </c>
      <c r="F173" s="56">
        <f t="shared" si="2"/>
        <v>418374</v>
      </c>
    </row>
    <row r="174" spans="1:6" ht="56.25" x14ac:dyDescent="0.2">
      <c r="A174" s="24" t="s">
        <v>167</v>
      </c>
      <c r="B174" s="63" t="s">
        <v>163</v>
      </c>
      <c r="C174" s="26" t="s">
        <v>377</v>
      </c>
      <c r="D174" s="27">
        <v>296856</v>
      </c>
      <c r="E174" s="64">
        <v>296856</v>
      </c>
      <c r="F174" s="65" t="str">
        <f t="shared" si="2"/>
        <v>-</v>
      </c>
    </row>
    <row r="175" spans="1:6" x14ac:dyDescent="0.2">
      <c r="A175" s="24" t="s">
        <v>169</v>
      </c>
      <c r="B175" s="63" t="s">
        <v>163</v>
      </c>
      <c r="C175" s="26" t="s">
        <v>378</v>
      </c>
      <c r="D175" s="27">
        <v>296856</v>
      </c>
      <c r="E175" s="64">
        <v>296856</v>
      </c>
      <c r="F175" s="65" t="str">
        <f t="shared" si="2"/>
        <v>-</v>
      </c>
    </row>
    <row r="176" spans="1:6" x14ac:dyDescent="0.2">
      <c r="A176" s="24" t="s">
        <v>171</v>
      </c>
      <c r="B176" s="63" t="s">
        <v>163</v>
      </c>
      <c r="C176" s="26" t="s">
        <v>379</v>
      </c>
      <c r="D176" s="27">
        <v>228000</v>
      </c>
      <c r="E176" s="64">
        <v>228000</v>
      </c>
      <c r="F176" s="65" t="str">
        <f t="shared" si="2"/>
        <v>-</v>
      </c>
    </row>
    <row r="177" spans="1:6" ht="33.75" x14ac:dyDescent="0.2">
      <c r="A177" s="24" t="s">
        <v>175</v>
      </c>
      <c r="B177" s="63" t="s">
        <v>163</v>
      </c>
      <c r="C177" s="26" t="s">
        <v>380</v>
      </c>
      <c r="D177" s="27">
        <v>68856</v>
      </c>
      <c r="E177" s="64">
        <v>68856</v>
      </c>
      <c r="F177" s="65" t="str">
        <f t="shared" si="2"/>
        <v>-</v>
      </c>
    </row>
    <row r="178" spans="1:6" ht="22.5" x14ac:dyDescent="0.2">
      <c r="A178" s="24" t="s">
        <v>185</v>
      </c>
      <c r="B178" s="63" t="s">
        <v>163</v>
      </c>
      <c r="C178" s="26" t="s">
        <v>381</v>
      </c>
      <c r="D178" s="27">
        <v>989544</v>
      </c>
      <c r="E178" s="64">
        <v>571170</v>
      </c>
      <c r="F178" s="65">
        <f t="shared" si="2"/>
        <v>418374</v>
      </c>
    </row>
    <row r="179" spans="1:6" ht="22.5" x14ac:dyDescent="0.2">
      <c r="A179" s="24" t="s">
        <v>187</v>
      </c>
      <c r="B179" s="63" t="s">
        <v>163</v>
      </c>
      <c r="C179" s="26" t="s">
        <v>382</v>
      </c>
      <c r="D179" s="27">
        <v>989544</v>
      </c>
      <c r="E179" s="64">
        <v>571170</v>
      </c>
      <c r="F179" s="65">
        <f t="shared" si="2"/>
        <v>418374</v>
      </c>
    </row>
    <row r="180" spans="1:6" x14ac:dyDescent="0.2">
      <c r="A180" s="24" t="s">
        <v>191</v>
      </c>
      <c r="B180" s="63" t="s">
        <v>163</v>
      </c>
      <c r="C180" s="26" t="s">
        <v>383</v>
      </c>
      <c r="D180" s="27">
        <v>989544</v>
      </c>
      <c r="E180" s="64">
        <v>571170</v>
      </c>
      <c r="F180" s="65">
        <f t="shared" si="2"/>
        <v>418374</v>
      </c>
    </row>
    <row r="181" spans="1:6" x14ac:dyDescent="0.2">
      <c r="A181" s="51" t="s">
        <v>384</v>
      </c>
      <c r="B181" s="52" t="s">
        <v>163</v>
      </c>
      <c r="C181" s="53" t="s">
        <v>385</v>
      </c>
      <c r="D181" s="54">
        <v>5763600</v>
      </c>
      <c r="E181" s="55">
        <v>3065760.69</v>
      </c>
      <c r="F181" s="56">
        <f t="shared" si="2"/>
        <v>2697839.31</v>
      </c>
    </row>
    <row r="182" spans="1:6" ht="22.5" x14ac:dyDescent="0.2">
      <c r="A182" s="24" t="s">
        <v>185</v>
      </c>
      <c r="B182" s="63" t="s">
        <v>163</v>
      </c>
      <c r="C182" s="26" t="s">
        <v>386</v>
      </c>
      <c r="D182" s="27">
        <v>5763600</v>
      </c>
      <c r="E182" s="64">
        <v>3065760.69</v>
      </c>
      <c r="F182" s="65">
        <f t="shared" si="2"/>
        <v>2697839.31</v>
      </c>
    </row>
    <row r="183" spans="1:6" ht="22.5" x14ac:dyDescent="0.2">
      <c r="A183" s="24" t="s">
        <v>187</v>
      </c>
      <c r="B183" s="63" t="s">
        <v>163</v>
      </c>
      <c r="C183" s="26" t="s">
        <v>387</v>
      </c>
      <c r="D183" s="27">
        <v>5763600</v>
      </c>
      <c r="E183" s="64">
        <v>3065760.69</v>
      </c>
      <c r="F183" s="65">
        <f t="shared" si="2"/>
        <v>2697839.31</v>
      </c>
    </row>
    <row r="184" spans="1:6" x14ac:dyDescent="0.2">
      <c r="A184" s="24" t="s">
        <v>191</v>
      </c>
      <c r="B184" s="63" t="s">
        <v>163</v>
      </c>
      <c r="C184" s="26" t="s">
        <v>388</v>
      </c>
      <c r="D184" s="27">
        <v>5763600</v>
      </c>
      <c r="E184" s="64">
        <v>3065760.69</v>
      </c>
      <c r="F184" s="65">
        <f t="shared" si="2"/>
        <v>2697839.31</v>
      </c>
    </row>
    <row r="185" spans="1:6" x14ac:dyDescent="0.2">
      <c r="A185" s="51" t="s">
        <v>389</v>
      </c>
      <c r="B185" s="52" t="s">
        <v>163</v>
      </c>
      <c r="C185" s="53" t="s">
        <v>390</v>
      </c>
      <c r="D185" s="54">
        <v>5763600</v>
      </c>
      <c r="E185" s="55">
        <v>3065760.69</v>
      </c>
      <c r="F185" s="56">
        <f t="shared" si="2"/>
        <v>2697839.31</v>
      </c>
    </row>
    <row r="186" spans="1:6" ht="22.5" x14ac:dyDescent="0.2">
      <c r="A186" s="24" t="s">
        <v>185</v>
      </c>
      <c r="B186" s="63" t="s">
        <v>163</v>
      </c>
      <c r="C186" s="26" t="s">
        <v>391</v>
      </c>
      <c r="D186" s="27">
        <v>5763600</v>
      </c>
      <c r="E186" s="64">
        <v>3065760.69</v>
      </c>
      <c r="F186" s="65">
        <f t="shared" si="2"/>
        <v>2697839.31</v>
      </c>
    </row>
    <row r="187" spans="1:6" ht="22.5" x14ac:dyDescent="0.2">
      <c r="A187" s="24" t="s">
        <v>187</v>
      </c>
      <c r="B187" s="63" t="s">
        <v>163</v>
      </c>
      <c r="C187" s="26" t="s">
        <v>392</v>
      </c>
      <c r="D187" s="27">
        <v>5763600</v>
      </c>
      <c r="E187" s="64">
        <v>3065760.69</v>
      </c>
      <c r="F187" s="65">
        <f t="shared" si="2"/>
        <v>2697839.31</v>
      </c>
    </row>
    <row r="188" spans="1:6" x14ac:dyDescent="0.2">
      <c r="A188" s="24" t="s">
        <v>191</v>
      </c>
      <c r="B188" s="63" t="s">
        <v>163</v>
      </c>
      <c r="C188" s="26" t="s">
        <v>393</v>
      </c>
      <c r="D188" s="27">
        <v>5763600</v>
      </c>
      <c r="E188" s="64">
        <v>3065760.69</v>
      </c>
      <c r="F188" s="65">
        <f t="shared" si="2"/>
        <v>2697839.31</v>
      </c>
    </row>
    <row r="189" spans="1:6" x14ac:dyDescent="0.2">
      <c r="A189" s="51" t="s">
        <v>394</v>
      </c>
      <c r="B189" s="52" t="s">
        <v>163</v>
      </c>
      <c r="C189" s="53" t="s">
        <v>395</v>
      </c>
      <c r="D189" s="54">
        <v>4143813.67</v>
      </c>
      <c r="E189" s="55">
        <v>3449826.13</v>
      </c>
      <c r="F189" s="56">
        <f t="shared" si="2"/>
        <v>693987.54</v>
      </c>
    </row>
    <row r="190" spans="1:6" x14ac:dyDescent="0.2">
      <c r="A190" s="24" t="s">
        <v>193</v>
      </c>
      <c r="B190" s="63" t="s">
        <v>163</v>
      </c>
      <c r="C190" s="26" t="s">
        <v>396</v>
      </c>
      <c r="D190" s="27">
        <v>1099904.54</v>
      </c>
      <c r="E190" s="64">
        <v>451757</v>
      </c>
      <c r="F190" s="65">
        <f t="shared" si="2"/>
        <v>648147.54</v>
      </c>
    </row>
    <row r="191" spans="1:6" x14ac:dyDescent="0.2">
      <c r="A191" s="24" t="s">
        <v>397</v>
      </c>
      <c r="B191" s="63" t="s">
        <v>163</v>
      </c>
      <c r="C191" s="26" t="s">
        <v>398</v>
      </c>
      <c r="D191" s="27">
        <v>500000</v>
      </c>
      <c r="E191" s="64" t="s">
        <v>47</v>
      </c>
      <c r="F191" s="65">
        <f t="shared" si="2"/>
        <v>500000</v>
      </c>
    </row>
    <row r="192" spans="1:6" x14ac:dyDescent="0.2">
      <c r="A192" s="24" t="s">
        <v>399</v>
      </c>
      <c r="B192" s="63" t="s">
        <v>163</v>
      </c>
      <c r="C192" s="26" t="s">
        <v>400</v>
      </c>
      <c r="D192" s="27">
        <v>500000</v>
      </c>
      <c r="E192" s="64" t="s">
        <v>47</v>
      </c>
      <c r="F192" s="65">
        <f t="shared" si="2"/>
        <v>500000</v>
      </c>
    </row>
    <row r="193" spans="1:6" ht="22.5" x14ac:dyDescent="0.2">
      <c r="A193" s="24" t="s">
        <v>401</v>
      </c>
      <c r="B193" s="63" t="s">
        <v>163</v>
      </c>
      <c r="C193" s="26" t="s">
        <v>402</v>
      </c>
      <c r="D193" s="27">
        <v>599904.54</v>
      </c>
      <c r="E193" s="64">
        <v>451757</v>
      </c>
      <c r="F193" s="65">
        <f t="shared" si="2"/>
        <v>148147.54000000004</v>
      </c>
    </row>
    <row r="194" spans="1:6" ht="22.5" x14ac:dyDescent="0.2">
      <c r="A194" s="24" t="s">
        <v>403</v>
      </c>
      <c r="B194" s="63" t="s">
        <v>163</v>
      </c>
      <c r="C194" s="26" t="s">
        <v>404</v>
      </c>
      <c r="D194" s="27">
        <v>599904.54</v>
      </c>
      <c r="E194" s="64">
        <v>451757</v>
      </c>
      <c r="F194" s="65">
        <f t="shared" si="2"/>
        <v>148147.54000000004</v>
      </c>
    </row>
    <row r="195" spans="1:6" x14ac:dyDescent="0.2">
      <c r="A195" s="24" t="s">
        <v>197</v>
      </c>
      <c r="B195" s="63" t="s">
        <v>163</v>
      </c>
      <c r="C195" s="26" t="s">
        <v>405</v>
      </c>
      <c r="D195" s="27">
        <v>43909.13</v>
      </c>
      <c r="E195" s="64">
        <v>43909.13</v>
      </c>
      <c r="F195" s="65" t="str">
        <f t="shared" si="2"/>
        <v>-</v>
      </c>
    </row>
    <row r="196" spans="1:6" x14ac:dyDescent="0.2">
      <c r="A196" s="24" t="s">
        <v>199</v>
      </c>
      <c r="B196" s="63" t="s">
        <v>163</v>
      </c>
      <c r="C196" s="26" t="s">
        <v>406</v>
      </c>
      <c r="D196" s="27">
        <v>43909.13</v>
      </c>
      <c r="E196" s="64">
        <v>43909.13</v>
      </c>
      <c r="F196" s="65" t="str">
        <f t="shared" si="2"/>
        <v>-</v>
      </c>
    </row>
    <row r="197" spans="1:6" ht="22.5" x14ac:dyDescent="0.2">
      <c r="A197" s="24" t="s">
        <v>299</v>
      </c>
      <c r="B197" s="63" t="s">
        <v>163</v>
      </c>
      <c r="C197" s="26" t="s">
        <v>407</v>
      </c>
      <c r="D197" s="27">
        <v>3000000</v>
      </c>
      <c r="E197" s="64">
        <v>2954160</v>
      </c>
      <c r="F197" s="65">
        <f t="shared" si="2"/>
        <v>45840</v>
      </c>
    </row>
    <row r="198" spans="1:6" ht="22.5" x14ac:dyDescent="0.2">
      <c r="A198" s="24" t="s">
        <v>408</v>
      </c>
      <c r="B198" s="63" t="s">
        <v>163</v>
      </c>
      <c r="C198" s="26" t="s">
        <v>409</v>
      </c>
      <c r="D198" s="27">
        <v>3000000</v>
      </c>
      <c r="E198" s="64">
        <v>2954160</v>
      </c>
      <c r="F198" s="65">
        <f t="shared" si="2"/>
        <v>45840</v>
      </c>
    </row>
    <row r="199" spans="1:6" ht="78.75" x14ac:dyDescent="0.2">
      <c r="A199" s="66" t="s">
        <v>410</v>
      </c>
      <c r="B199" s="63" t="s">
        <v>163</v>
      </c>
      <c r="C199" s="26" t="s">
        <v>411</v>
      </c>
      <c r="D199" s="27">
        <v>3000000</v>
      </c>
      <c r="E199" s="64">
        <v>2954160</v>
      </c>
      <c r="F199" s="65">
        <f t="shared" si="2"/>
        <v>45840</v>
      </c>
    </row>
    <row r="200" spans="1:6" x14ac:dyDescent="0.2">
      <c r="A200" s="51" t="s">
        <v>412</v>
      </c>
      <c r="B200" s="52" t="s">
        <v>163</v>
      </c>
      <c r="C200" s="53" t="s">
        <v>413</v>
      </c>
      <c r="D200" s="54">
        <v>500000</v>
      </c>
      <c r="E200" s="55" t="s">
        <v>47</v>
      </c>
      <c r="F200" s="56">
        <f t="shared" si="2"/>
        <v>500000</v>
      </c>
    </row>
    <row r="201" spans="1:6" x14ac:dyDescent="0.2">
      <c r="A201" s="24" t="s">
        <v>193</v>
      </c>
      <c r="B201" s="63" t="s">
        <v>163</v>
      </c>
      <c r="C201" s="26" t="s">
        <v>414</v>
      </c>
      <c r="D201" s="27">
        <v>500000</v>
      </c>
      <c r="E201" s="64" t="s">
        <v>47</v>
      </c>
      <c r="F201" s="65">
        <f t="shared" si="2"/>
        <v>500000</v>
      </c>
    </row>
    <row r="202" spans="1:6" x14ac:dyDescent="0.2">
      <c r="A202" s="24" t="s">
        <v>397</v>
      </c>
      <c r="B202" s="63" t="s">
        <v>163</v>
      </c>
      <c r="C202" s="26" t="s">
        <v>415</v>
      </c>
      <c r="D202" s="27">
        <v>500000</v>
      </c>
      <c r="E202" s="64" t="s">
        <v>47</v>
      </c>
      <c r="F202" s="65">
        <f t="shared" si="2"/>
        <v>500000</v>
      </c>
    </row>
    <row r="203" spans="1:6" x14ac:dyDescent="0.2">
      <c r="A203" s="24" t="s">
        <v>399</v>
      </c>
      <c r="B203" s="63" t="s">
        <v>163</v>
      </c>
      <c r="C203" s="26" t="s">
        <v>416</v>
      </c>
      <c r="D203" s="27">
        <v>500000</v>
      </c>
      <c r="E203" s="64" t="s">
        <v>47</v>
      </c>
      <c r="F203" s="65">
        <f t="shared" si="2"/>
        <v>500000</v>
      </c>
    </row>
    <row r="204" spans="1:6" x14ac:dyDescent="0.2">
      <c r="A204" s="51" t="s">
        <v>417</v>
      </c>
      <c r="B204" s="52" t="s">
        <v>163</v>
      </c>
      <c r="C204" s="53" t="s">
        <v>418</v>
      </c>
      <c r="D204" s="54">
        <v>643813.67000000004</v>
      </c>
      <c r="E204" s="55">
        <v>495666.13</v>
      </c>
      <c r="F204" s="56">
        <f t="shared" si="2"/>
        <v>148147.54000000004</v>
      </c>
    </row>
    <row r="205" spans="1:6" x14ac:dyDescent="0.2">
      <c r="A205" s="24" t="s">
        <v>193</v>
      </c>
      <c r="B205" s="63" t="s">
        <v>163</v>
      </c>
      <c r="C205" s="26" t="s">
        <v>419</v>
      </c>
      <c r="D205" s="27">
        <v>599904.54</v>
      </c>
      <c r="E205" s="64">
        <v>451757</v>
      </c>
      <c r="F205" s="65">
        <f t="shared" si="2"/>
        <v>148147.54000000004</v>
      </c>
    </row>
    <row r="206" spans="1:6" ht="22.5" x14ac:dyDescent="0.2">
      <c r="A206" s="24" t="s">
        <v>401</v>
      </c>
      <c r="B206" s="63" t="s">
        <v>163</v>
      </c>
      <c r="C206" s="26" t="s">
        <v>420</v>
      </c>
      <c r="D206" s="27">
        <v>599904.54</v>
      </c>
      <c r="E206" s="64">
        <v>451757</v>
      </c>
      <c r="F206" s="65">
        <f t="shared" si="2"/>
        <v>148147.54000000004</v>
      </c>
    </row>
    <row r="207" spans="1:6" ht="22.5" x14ac:dyDescent="0.2">
      <c r="A207" s="24" t="s">
        <v>403</v>
      </c>
      <c r="B207" s="63" t="s">
        <v>163</v>
      </c>
      <c r="C207" s="26" t="s">
        <v>421</v>
      </c>
      <c r="D207" s="27">
        <v>599904.54</v>
      </c>
      <c r="E207" s="64">
        <v>451757</v>
      </c>
      <c r="F207" s="65">
        <f t="shared" ref="F207:F270" si="3">IF(OR(D207="-",IF(E207="-",0,E207)&gt;=IF(D207="-",0,D207)),"-",IF(D207="-",0,D207)-IF(E207="-",0,E207))</f>
        <v>148147.54000000004</v>
      </c>
    </row>
    <row r="208" spans="1:6" x14ac:dyDescent="0.2">
      <c r="A208" s="24" t="s">
        <v>197</v>
      </c>
      <c r="B208" s="63" t="s">
        <v>163</v>
      </c>
      <c r="C208" s="26" t="s">
        <v>422</v>
      </c>
      <c r="D208" s="27">
        <v>43909.13</v>
      </c>
      <c r="E208" s="64">
        <v>43909.13</v>
      </c>
      <c r="F208" s="65" t="str">
        <f t="shared" si="3"/>
        <v>-</v>
      </c>
    </row>
    <row r="209" spans="1:6" x14ac:dyDescent="0.2">
      <c r="A209" s="24" t="s">
        <v>199</v>
      </c>
      <c r="B209" s="63" t="s">
        <v>163</v>
      </c>
      <c r="C209" s="26" t="s">
        <v>423</v>
      </c>
      <c r="D209" s="27">
        <v>43909.13</v>
      </c>
      <c r="E209" s="64">
        <v>43909.13</v>
      </c>
      <c r="F209" s="65" t="str">
        <f t="shared" si="3"/>
        <v>-</v>
      </c>
    </row>
    <row r="210" spans="1:6" x14ac:dyDescent="0.2">
      <c r="A210" s="51" t="s">
        <v>424</v>
      </c>
      <c r="B210" s="52" t="s">
        <v>163</v>
      </c>
      <c r="C210" s="53" t="s">
        <v>425</v>
      </c>
      <c r="D210" s="54">
        <v>3000000</v>
      </c>
      <c r="E210" s="55">
        <v>2954160</v>
      </c>
      <c r="F210" s="56">
        <f t="shared" si="3"/>
        <v>45840</v>
      </c>
    </row>
    <row r="211" spans="1:6" ht="22.5" x14ac:dyDescent="0.2">
      <c r="A211" s="24" t="s">
        <v>299</v>
      </c>
      <c r="B211" s="63" t="s">
        <v>163</v>
      </c>
      <c r="C211" s="26" t="s">
        <v>426</v>
      </c>
      <c r="D211" s="27">
        <v>3000000</v>
      </c>
      <c r="E211" s="64">
        <v>2954160</v>
      </c>
      <c r="F211" s="65">
        <f t="shared" si="3"/>
        <v>45840</v>
      </c>
    </row>
    <row r="212" spans="1:6" ht="22.5" x14ac:dyDescent="0.2">
      <c r="A212" s="24" t="s">
        <v>408</v>
      </c>
      <c r="B212" s="63" t="s">
        <v>163</v>
      </c>
      <c r="C212" s="26" t="s">
        <v>427</v>
      </c>
      <c r="D212" s="27">
        <v>3000000</v>
      </c>
      <c r="E212" s="64">
        <v>2954160</v>
      </c>
      <c r="F212" s="65">
        <f t="shared" si="3"/>
        <v>45840</v>
      </c>
    </row>
    <row r="213" spans="1:6" ht="78.75" x14ac:dyDescent="0.2">
      <c r="A213" s="66" t="s">
        <v>410</v>
      </c>
      <c r="B213" s="63" t="s">
        <v>163</v>
      </c>
      <c r="C213" s="26" t="s">
        <v>428</v>
      </c>
      <c r="D213" s="27">
        <v>3000000</v>
      </c>
      <c r="E213" s="64">
        <v>2954160</v>
      </c>
      <c r="F213" s="65">
        <f t="shared" si="3"/>
        <v>45840</v>
      </c>
    </row>
    <row r="214" spans="1:6" x14ac:dyDescent="0.2">
      <c r="A214" s="51" t="s">
        <v>429</v>
      </c>
      <c r="B214" s="52" t="s">
        <v>163</v>
      </c>
      <c r="C214" s="53" t="s">
        <v>430</v>
      </c>
      <c r="D214" s="54">
        <v>254000</v>
      </c>
      <c r="E214" s="55">
        <v>89680</v>
      </c>
      <c r="F214" s="56">
        <f t="shared" si="3"/>
        <v>164320</v>
      </c>
    </row>
    <row r="215" spans="1:6" ht="22.5" x14ac:dyDescent="0.2">
      <c r="A215" s="24" t="s">
        <v>185</v>
      </c>
      <c r="B215" s="63" t="s">
        <v>163</v>
      </c>
      <c r="C215" s="26" t="s">
        <v>431</v>
      </c>
      <c r="D215" s="27">
        <v>254000</v>
      </c>
      <c r="E215" s="64">
        <v>89680</v>
      </c>
      <c r="F215" s="65">
        <f t="shared" si="3"/>
        <v>164320</v>
      </c>
    </row>
    <row r="216" spans="1:6" ht="22.5" x14ac:dyDescent="0.2">
      <c r="A216" s="24" t="s">
        <v>187</v>
      </c>
      <c r="B216" s="63" t="s">
        <v>163</v>
      </c>
      <c r="C216" s="26" t="s">
        <v>432</v>
      </c>
      <c r="D216" s="27">
        <v>254000</v>
      </c>
      <c r="E216" s="64">
        <v>89680</v>
      </c>
      <c r="F216" s="65">
        <f t="shared" si="3"/>
        <v>164320</v>
      </c>
    </row>
    <row r="217" spans="1:6" x14ac:dyDescent="0.2">
      <c r="A217" s="24" t="s">
        <v>191</v>
      </c>
      <c r="B217" s="63" t="s">
        <v>163</v>
      </c>
      <c r="C217" s="26" t="s">
        <v>433</v>
      </c>
      <c r="D217" s="27">
        <v>254000</v>
      </c>
      <c r="E217" s="64">
        <v>89680</v>
      </c>
      <c r="F217" s="65">
        <f t="shared" si="3"/>
        <v>164320</v>
      </c>
    </row>
    <row r="218" spans="1:6" ht="22.5" x14ac:dyDescent="0.2">
      <c r="A218" s="51" t="s">
        <v>434</v>
      </c>
      <c r="B218" s="52" t="s">
        <v>163</v>
      </c>
      <c r="C218" s="53" t="s">
        <v>435</v>
      </c>
      <c r="D218" s="54">
        <v>254000</v>
      </c>
      <c r="E218" s="55">
        <v>89680</v>
      </c>
      <c r="F218" s="56">
        <f t="shared" si="3"/>
        <v>164320</v>
      </c>
    </row>
    <row r="219" spans="1:6" ht="22.5" x14ac:dyDescent="0.2">
      <c r="A219" s="24" t="s">
        <v>185</v>
      </c>
      <c r="B219" s="63" t="s">
        <v>163</v>
      </c>
      <c r="C219" s="26" t="s">
        <v>436</v>
      </c>
      <c r="D219" s="27">
        <v>254000</v>
      </c>
      <c r="E219" s="64">
        <v>89680</v>
      </c>
      <c r="F219" s="65">
        <f t="shared" si="3"/>
        <v>164320</v>
      </c>
    </row>
    <row r="220" spans="1:6" ht="22.5" x14ac:dyDescent="0.2">
      <c r="A220" s="24" t="s">
        <v>187</v>
      </c>
      <c r="B220" s="63" t="s">
        <v>163</v>
      </c>
      <c r="C220" s="26" t="s">
        <v>437</v>
      </c>
      <c r="D220" s="27">
        <v>254000</v>
      </c>
      <c r="E220" s="64">
        <v>89680</v>
      </c>
      <c r="F220" s="65">
        <f t="shared" si="3"/>
        <v>164320</v>
      </c>
    </row>
    <row r="221" spans="1:6" x14ac:dyDescent="0.2">
      <c r="A221" s="24" t="s">
        <v>191</v>
      </c>
      <c r="B221" s="63" t="s">
        <v>163</v>
      </c>
      <c r="C221" s="26" t="s">
        <v>438</v>
      </c>
      <c r="D221" s="27">
        <v>254000</v>
      </c>
      <c r="E221" s="64">
        <v>89680</v>
      </c>
      <c r="F221" s="65">
        <f t="shared" si="3"/>
        <v>164320</v>
      </c>
    </row>
    <row r="222" spans="1:6" x14ac:dyDescent="0.2">
      <c r="A222" s="51" t="s">
        <v>439</v>
      </c>
      <c r="B222" s="52" t="s">
        <v>163</v>
      </c>
      <c r="C222" s="53" t="s">
        <v>440</v>
      </c>
      <c r="D222" s="54">
        <v>8069300</v>
      </c>
      <c r="E222" s="55">
        <v>6978905</v>
      </c>
      <c r="F222" s="56">
        <f t="shared" si="3"/>
        <v>1090395</v>
      </c>
    </row>
    <row r="223" spans="1:6" ht="22.5" x14ac:dyDescent="0.2">
      <c r="A223" s="24" t="s">
        <v>299</v>
      </c>
      <c r="B223" s="63" t="s">
        <v>163</v>
      </c>
      <c r="C223" s="26" t="s">
        <v>441</v>
      </c>
      <c r="D223" s="27">
        <v>8069300</v>
      </c>
      <c r="E223" s="64">
        <v>6978905</v>
      </c>
      <c r="F223" s="65">
        <f t="shared" si="3"/>
        <v>1090395</v>
      </c>
    </row>
    <row r="224" spans="1:6" x14ac:dyDescent="0.2">
      <c r="A224" s="24" t="s">
        <v>301</v>
      </c>
      <c r="B224" s="63" t="s">
        <v>163</v>
      </c>
      <c r="C224" s="26" t="s">
        <v>442</v>
      </c>
      <c r="D224" s="27">
        <v>8069300</v>
      </c>
      <c r="E224" s="64">
        <v>6978905</v>
      </c>
      <c r="F224" s="65">
        <f t="shared" si="3"/>
        <v>1090395</v>
      </c>
    </row>
    <row r="225" spans="1:6" ht="45" x14ac:dyDescent="0.2">
      <c r="A225" s="24" t="s">
        <v>331</v>
      </c>
      <c r="B225" s="63" t="s">
        <v>163</v>
      </c>
      <c r="C225" s="26" t="s">
        <v>443</v>
      </c>
      <c r="D225" s="27">
        <v>8069300</v>
      </c>
      <c r="E225" s="64">
        <v>6978905</v>
      </c>
      <c r="F225" s="65">
        <f t="shared" si="3"/>
        <v>1090395</v>
      </c>
    </row>
    <row r="226" spans="1:6" x14ac:dyDescent="0.2">
      <c r="A226" s="51" t="s">
        <v>444</v>
      </c>
      <c r="B226" s="52" t="s">
        <v>163</v>
      </c>
      <c r="C226" s="53" t="s">
        <v>445</v>
      </c>
      <c r="D226" s="54">
        <v>8069300</v>
      </c>
      <c r="E226" s="55">
        <v>6978905</v>
      </c>
      <c r="F226" s="56">
        <f t="shared" si="3"/>
        <v>1090395</v>
      </c>
    </row>
    <row r="227" spans="1:6" ht="22.5" x14ac:dyDescent="0.2">
      <c r="A227" s="24" t="s">
        <v>299</v>
      </c>
      <c r="B227" s="63" t="s">
        <v>163</v>
      </c>
      <c r="C227" s="26" t="s">
        <v>446</v>
      </c>
      <c r="D227" s="27">
        <v>8069300</v>
      </c>
      <c r="E227" s="64">
        <v>6978905</v>
      </c>
      <c r="F227" s="65">
        <f t="shared" si="3"/>
        <v>1090395</v>
      </c>
    </row>
    <row r="228" spans="1:6" x14ac:dyDescent="0.2">
      <c r="A228" s="24" t="s">
        <v>301</v>
      </c>
      <c r="B228" s="63" t="s">
        <v>163</v>
      </c>
      <c r="C228" s="26" t="s">
        <v>447</v>
      </c>
      <c r="D228" s="27">
        <v>8069300</v>
      </c>
      <c r="E228" s="64">
        <v>6978905</v>
      </c>
      <c r="F228" s="65">
        <f t="shared" si="3"/>
        <v>1090395</v>
      </c>
    </row>
    <row r="229" spans="1:6" ht="45" x14ac:dyDescent="0.2">
      <c r="A229" s="24" t="s">
        <v>331</v>
      </c>
      <c r="B229" s="63" t="s">
        <v>163</v>
      </c>
      <c r="C229" s="26" t="s">
        <v>448</v>
      </c>
      <c r="D229" s="27">
        <v>8069300</v>
      </c>
      <c r="E229" s="64">
        <v>6978905</v>
      </c>
      <c r="F229" s="65">
        <f t="shared" si="3"/>
        <v>1090395</v>
      </c>
    </row>
    <row r="230" spans="1:6" ht="9" customHeight="1" x14ac:dyDescent="0.2">
      <c r="A230" s="67"/>
      <c r="B230" s="68"/>
      <c r="C230" s="69"/>
      <c r="D230" s="70"/>
      <c r="E230" s="68"/>
      <c r="F230" s="68"/>
    </row>
    <row r="231" spans="1:6" ht="13.5" customHeight="1" x14ac:dyDescent="0.2">
      <c r="A231" s="71" t="s">
        <v>449</v>
      </c>
      <c r="B231" s="72" t="s">
        <v>450</v>
      </c>
      <c r="C231" s="73" t="s">
        <v>164</v>
      </c>
      <c r="D231" s="74">
        <v>-118753604</v>
      </c>
      <c r="E231" s="74">
        <v>-72233963.659999996</v>
      </c>
      <c r="F231" s="75" t="s">
        <v>451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452</v>
      </c>
      <c r="B1" s="119"/>
      <c r="C1" s="119"/>
      <c r="D1" s="119"/>
      <c r="E1" s="119"/>
      <c r="F1" s="119"/>
    </row>
    <row r="2" spans="1:6" ht="13.15" customHeight="1" x14ac:dyDescent="0.25">
      <c r="A2" s="95" t="s">
        <v>453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454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455</v>
      </c>
      <c r="B12" s="78" t="s">
        <v>456</v>
      </c>
      <c r="C12" s="79" t="s">
        <v>164</v>
      </c>
      <c r="D12" s="80">
        <v>118753604</v>
      </c>
      <c r="E12" s="80">
        <v>72233963.659999996</v>
      </c>
      <c r="F12" s="81" t="s">
        <v>164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457</v>
      </c>
      <c r="B14" s="87" t="s">
        <v>458</v>
      </c>
      <c r="C14" s="88" t="s">
        <v>164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459</v>
      </c>
      <c r="B15" s="83"/>
      <c r="C15" s="84"/>
      <c r="D15" s="85"/>
      <c r="E15" s="85"/>
      <c r="F15" s="86"/>
    </row>
    <row r="16" spans="1:6" x14ac:dyDescent="0.2">
      <c r="A16" s="51" t="s">
        <v>460</v>
      </c>
      <c r="B16" s="87" t="s">
        <v>461</v>
      </c>
      <c r="C16" s="88" t="s">
        <v>164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459</v>
      </c>
      <c r="B17" s="83"/>
      <c r="C17" s="84"/>
      <c r="D17" s="85"/>
      <c r="E17" s="85"/>
      <c r="F17" s="86"/>
    </row>
    <row r="18" spans="1:6" x14ac:dyDescent="0.2">
      <c r="A18" s="77" t="s">
        <v>462</v>
      </c>
      <c r="B18" s="78" t="s">
        <v>463</v>
      </c>
      <c r="C18" s="79" t="s">
        <v>464</v>
      </c>
      <c r="D18" s="80">
        <v>118753604</v>
      </c>
      <c r="E18" s="80">
        <v>72233963.659999996</v>
      </c>
      <c r="F18" s="81">
        <v>46519640.340000004</v>
      </c>
    </row>
    <row r="19" spans="1:6" ht="22.5" x14ac:dyDescent="0.2">
      <c r="A19" s="77" t="s">
        <v>465</v>
      </c>
      <c r="B19" s="78" t="s">
        <v>463</v>
      </c>
      <c r="C19" s="79" t="s">
        <v>466</v>
      </c>
      <c r="D19" s="80">
        <v>118753604</v>
      </c>
      <c r="E19" s="80">
        <v>72233963.659999996</v>
      </c>
      <c r="F19" s="81">
        <v>46519640.340000004</v>
      </c>
    </row>
    <row r="20" spans="1:6" x14ac:dyDescent="0.2">
      <c r="A20" s="77" t="s">
        <v>467</v>
      </c>
      <c r="B20" s="78" t="s">
        <v>468</v>
      </c>
      <c r="C20" s="79" t="s">
        <v>469</v>
      </c>
      <c r="D20" s="80">
        <v>-175349113.66999999</v>
      </c>
      <c r="E20" s="80">
        <v>-111909453.48</v>
      </c>
      <c r="F20" s="81" t="s">
        <v>451</v>
      </c>
    </row>
    <row r="21" spans="1:6" ht="22.5" x14ac:dyDescent="0.2">
      <c r="A21" s="24" t="s">
        <v>470</v>
      </c>
      <c r="B21" s="25" t="s">
        <v>468</v>
      </c>
      <c r="C21" s="89" t="s">
        <v>471</v>
      </c>
      <c r="D21" s="27">
        <v>-175349113.66999999</v>
      </c>
      <c r="E21" s="27">
        <v>-111909453.48</v>
      </c>
      <c r="F21" s="65" t="s">
        <v>451</v>
      </c>
    </row>
    <row r="22" spans="1:6" x14ac:dyDescent="0.2">
      <c r="A22" s="77" t="s">
        <v>472</v>
      </c>
      <c r="B22" s="78" t="s">
        <v>473</v>
      </c>
      <c r="C22" s="79" t="s">
        <v>474</v>
      </c>
      <c r="D22" s="80">
        <v>294102717.67000002</v>
      </c>
      <c r="E22" s="80">
        <v>184143417.13999999</v>
      </c>
      <c r="F22" s="81" t="s">
        <v>451</v>
      </c>
    </row>
    <row r="23" spans="1:6" ht="22.5" x14ac:dyDescent="0.2">
      <c r="A23" s="24" t="s">
        <v>475</v>
      </c>
      <c r="B23" s="25" t="s">
        <v>473</v>
      </c>
      <c r="C23" s="89" t="s">
        <v>476</v>
      </c>
      <c r="D23" s="27">
        <v>294102717.67000002</v>
      </c>
      <c r="E23" s="27">
        <v>184143417.13999999</v>
      </c>
      <c r="F23" s="65" t="s">
        <v>451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477</v>
      </c>
      <c r="B1" t="s">
        <v>478</v>
      </c>
    </row>
    <row r="2" spans="1:2" x14ac:dyDescent="0.2">
      <c r="A2" t="s">
        <v>479</v>
      </c>
      <c r="B2" t="s">
        <v>480</v>
      </c>
    </row>
    <row r="3" spans="1:2" x14ac:dyDescent="0.2">
      <c r="A3" t="s">
        <v>481</v>
      </c>
      <c r="B3" t="s">
        <v>6</v>
      </c>
    </row>
    <row r="4" spans="1:2" x14ac:dyDescent="0.2">
      <c r="A4" t="s">
        <v>482</v>
      </c>
      <c r="B4" t="s">
        <v>483</v>
      </c>
    </row>
    <row r="5" spans="1:2" x14ac:dyDescent="0.2">
      <c r="A5" t="s">
        <v>484</v>
      </c>
      <c r="B5" t="s">
        <v>485</v>
      </c>
    </row>
    <row r="6" spans="1:2" x14ac:dyDescent="0.2">
      <c r="A6" t="s">
        <v>486</v>
      </c>
      <c r="B6" t="s">
        <v>478</v>
      </c>
    </row>
    <row r="7" spans="1:2" x14ac:dyDescent="0.2">
      <c r="A7" t="s">
        <v>487</v>
      </c>
      <c r="B7" t="s">
        <v>488</v>
      </c>
    </row>
    <row r="8" spans="1:2" x14ac:dyDescent="0.2">
      <c r="A8" t="s">
        <v>489</v>
      </c>
      <c r="B8" t="s">
        <v>488</v>
      </c>
    </row>
    <row r="9" spans="1:2" x14ac:dyDescent="0.2">
      <c r="A9" t="s">
        <v>490</v>
      </c>
      <c r="B9" t="s">
        <v>491</v>
      </c>
    </row>
    <row r="10" spans="1:2" x14ac:dyDescent="0.2">
      <c r="A10" t="s">
        <v>492</v>
      </c>
      <c r="B10" t="s">
        <v>493</v>
      </c>
    </row>
    <row r="11" spans="1:2" x14ac:dyDescent="0.2">
      <c r="A11" t="s">
        <v>494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rep:2.46.0.72</dc:description>
  <cp:lastModifiedBy>Валентина</cp:lastModifiedBy>
  <dcterms:created xsi:type="dcterms:W3CDTF">2018-09-07T11:48:16Z</dcterms:created>
  <dcterms:modified xsi:type="dcterms:W3CDTF">2018-09-07T11:48:18Z</dcterms:modified>
</cp:coreProperties>
</file>